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/>
  <mc:AlternateContent xmlns:mc="http://schemas.openxmlformats.org/markup-compatibility/2006">
    <mc:Choice Requires="x15">
      <x15ac:absPath xmlns:x15ac="http://schemas.microsoft.com/office/spreadsheetml/2010/11/ac" url="/Users/french/Downloads/"/>
    </mc:Choice>
  </mc:AlternateContent>
  <xr:revisionPtr revIDLastSave="0" documentId="8_{55AFAFCC-F3C5-F140-BA36-1E22056877C3}" xr6:coauthVersionLast="36" xr6:coauthVersionMax="36" xr10:uidLastSave="{00000000-0000-0000-0000-000000000000}"/>
  <bookViews>
    <workbookView xWindow="900" yWindow="460" windowWidth="23260" windowHeight="12580" activeTab="3" xr2:uid="{F2EA7CEE-4277-4AB3-AF75-2C9D1798AF7E}"/>
  </bookViews>
  <sheets>
    <sheet name="Nurs 1 - July 4, 2024" sheetId="1" r:id="rId1"/>
    <sheet name="Open1" sheetId="4" r:id="rId2"/>
    <sheet name="Open 2" sheetId="5" r:id="rId3"/>
    <sheet name="Open 3" sheetId="6" r:id="rId4"/>
    <sheet name="Nurs 2 - July 5, 2024" sheetId="2" r:id="rId5"/>
    <sheet name="Nurs 3 - July 6, 2024" sheetId="3" r:id="rId6"/>
  </sheets>
  <definedNames>
    <definedName name="_xlnm._FilterDatabase" localSheetId="0" hidden="1">'Nurs 1 - July 4, 2024'!$A$1:$K$1</definedName>
    <definedName name="_xlnm._FilterDatabase" localSheetId="4" hidden="1">'Nurs 2 - July 5, 2024'!$A$1:$K$1</definedName>
    <definedName name="_xlnm._FilterDatabase" localSheetId="5" hidden="1">'Nurs 3 - July 6, 2024'!$A$1:$M$1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81" i="6" l="1"/>
  <c r="L81" i="6"/>
  <c r="M80" i="6"/>
  <c r="L80" i="6"/>
  <c r="M79" i="6"/>
  <c r="L79" i="6"/>
  <c r="M78" i="6"/>
  <c r="L78" i="6"/>
  <c r="M77" i="6"/>
  <c r="L77" i="6"/>
  <c r="M76" i="6"/>
  <c r="L76" i="6"/>
  <c r="M75" i="6"/>
  <c r="L75" i="6"/>
  <c r="M74" i="6"/>
  <c r="L74" i="6"/>
  <c r="M73" i="6"/>
  <c r="L73" i="6"/>
  <c r="M72" i="6"/>
  <c r="L72" i="6"/>
  <c r="M71" i="6"/>
  <c r="L71" i="6"/>
  <c r="M70" i="6"/>
  <c r="L70" i="6"/>
  <c r="M69" i="6"/>
  <c r="L69" i="6"/>
  <c r="M68" i="6"/>
  <c r="L68" i="6"/>
  <c r="M67" i="6"/>
  <c r="L67" i="6"/>
  <c r="M66" i="6"/>
  <c r="L66" i="6"/>
  <c r="M65" i="6"/>
  <c r="L65" i="6"/>
  <c r="M64" i="6"/>
  <c r="L64" i="6"/>
  <c r="M63" i="6"/>
  <c r="L63" i="6"/>
  <c r="M62" i="6"/>
  <c r="L62" i="6"/>
  <c r="M61" i="6"/>
  <c r="L61" i="6"/>
  <c r="M60" i="6"/>
  <c r="L60" i="6"/>
  <c r="M59" i="6"/>
  <c r="L59" i="6"/>
  <c r="M58" i="6"/>
  <c r="L58" i="6"/>
  <c r="M57" i="6"/>
  <c r="L57" i="6"/>
  <c r="M56" i="6"/>
  <c r="L56" i="6"/>
  <c r="M55" i="6"/>
  <c r="L55" i="6"/>
  <c r="M54" i="6"/>
  <c r="L54" i="6"/>
  <c r="M53" i="6"/>
  <c r="L53" i="6"/>
  <c r="M52" i="6"/>
  <c r="L52" i="6"/>
  <c r="M51" i="6"/>
  <c r="L51" i="6"/>
  <c r="M50" i="6"/>
  <c r="L50" i="6"/>
  <c r="M49" i="6"/>
  <c r="L49" i="6"/>
  <c r="M48" i="6"/>
  <c r="L48" i="6"/>
  <c r="M47" i="6"/>
  <c r="L47" i="6"/>
  <c r="M46" i="6"/>
  <c r="L46" i="6"/>
  <c r="M45" i="6"/>
  <c r="L45" i="6"/>
  <c r="M44" i="6"/>
  <c r="L44" i="6"/>
  <c r="M43" i="6"/>
  <c r="L43" i="6"/>
  <c r="M42" i="6"/>
  <c r="L42" i="6"/>
  <c r="M41" i="6"/>
  <c r="L41" i="6"/>
  <c r="M40" i="6"/>
  <c r="L40" i="6"/>
  <c r="M39" i="6"/>
  <c r="L39" i="6"/>
  <c r="M38" i="6"/>
  <c r="L38" i="6"/>
  <c r="M37" i="6"/>
  <c r="L37" i="6"/>
  <c r="M36" i="6"/>
  <c r="L36" i="6"/>
  <c r="M35" i="6"/>
  <c r="L35" i="6"/>
  <c r="M34" i="6"/>
  <c r="L34" i="6"/>
  <c r="M33" i="6"/>
  <c r="L33" i="6"/>
  <c r="M32" i="6"/>
  <c r="L32" i="6"/>
  <c r="M31" i="6"/>
  <c r="L31" i="6"/>
  <c r="M30" i="6"/>
  <c r="L30" i="6"/>
  <c r="M29" i="6"/>
  <c r="L29" i="6"/>
  <c r="M28" i="6"/>
  <c r="L28" i="6"/>
  <c r="L27" i="6"/>
  <c r="L26" i="6"/>
  <c r="L25" i="6"/>
  <c r="L24" i="6"/>
  <c r="L23" i="6"/>
  <c r="L22" i="6"/>
  <c r="L21" i="6"/>
  <c r="L20" i="6"/>
  <c r="L19" i="6"/>
  <c r="L18" i="6"/>
  <c r="L17" i="6"/>
  <c r="L16" i="6"/>
  <c r="L15" i="6"/>
  <c r="L14" i="6"/>
  <c r="L13" i="6"/>
  <c r="L12" i="6"/>
  <c r="L11" i="6"/>
  <c r="L10" i="6"/>
  <c r="L9" i="6"/>
  <c r="L8" i="6"/>
  <c r="L7" i="6"/>
  <c r="L6" i="6"/>
  <c r="L5" i="6"/>
  <c r="L4" i="6"/>
  <c r="L3" i="6"/>
  <c r="L2" i="6"/>
  <c r="M93" i="5"/>
  <c r="L93" i="5"/>
  <c r="M92" i="5"/>
  <c r="L92" i="5"/>
  <c r="M91" i="5"/>
  <c r="L91" i="5"/>
  <c r="M90" i="5"/>
  <c r="L90" i="5"/>
  <c r="M89" i="5"/>
  <c r="L89" i="5"/>
  <c r="M88" i="5"/>
  <c r="L88" i="5"/>
  <c r="M87" i="5"/>
  <c r="L87" i="5"/>
  <c r="M86" i="5"/>
  <c r="L86" i="5"/>
  <c r="M85" i="5"/>
  <c r="L85" i="5"/>
  <c r="M84" i="5"/>
  <c r="L84" i="5"/>
  <c r="M83" i="5"/>
  <c r="L83" i="5"/>
  <c r="M82" i="5"/>
  <c r="L82" i="5"/>
  <c r="M81" i="5"/>
  <c r="L81" i="5"/>
  <c r="M80" i="5"/>
  <c r="L80" i="5"/>
  <c r="M79" i="5"/>
  <c r="L79" i="5"/>
  <c r="M78" i="5"/>
  <c r="L78" i="5"/>
  <c r="M77" i="5"/>
  <c r="L77" i="5"/>
  <c r="M76" i="5"/>
  <c r="L76" i="5"/>
  <c r="M75" i="5"/>
  <c r="L75" i="5"/>
  <c r="M74" i="5"/>
  <c r="L74" i="5"/>
  <c r="M73" i="5"/>
  <c r="L73" i="5"/>
  <c r="M72" i="5"/>
  <c r="L72" i="5"/>
  <c r="M71" i="5"/>
  <c r="L71" i="5"/>
  <c r="M70" i="5"/>
  <c r="L70" i="5"/>
  <c r="M69" i="5"/>
  <c r="L69" i="5"/>
  <c r="M68" i="5"/>
  <c r="L68" i="5"/>
  <c r="M67" i="5"/>
  <c r="L67" i="5"/>
  <c r="M66" i="5"/>
  <c r="L66" i="5"/>
  <c r="M65" i="5"/>
  <c r="L65" i="5"/>
  <c r="M64" i="5"/>
  <c r="L64" i="5"/>
  <c r="M63" i="5"/>
  <c r="L63" i="5"/>
  <c r="M62" i="5"/>
  <c r="L62" i="5"/>
  <c r="M61" i="5"/>
  <c r="L61" i="5"/>
  <c r="M60" i="5"/>
  <c r="L60" i="5"/>
  <c r="M59" i="5"/>
  <c r="L59" i="5"/>
  <c r="M58" i="5"/>
  <c r="L58" i="5"/>
  <c r="M57" i="5"/>
  <c r="L57" i="5"/>
  <c r="M56" i="5"/>
  <c r="L56" i="5"/>
  <c r="M55" i="5"/>
  <c r="L55" i="5"/>
  <c r="M54" i="5"/>
  <c r="L54" i="5"/>
  <c r="M53" i="5"/>
  <c r="L53" i="5"/>
  <c r="M52" i="5"/>
  <c r="L52" i="5"/>
  <c r="M51" i="5"/>
  <c r="L51" i="5"/>
  <c r="M50" i="5"/>
  <c r="L50" i="5"/>
  <c r="M49" i="5"/>
  <c r="L49" i="5"/>
  <c r="M48" i="5"/>
  <c r="L48" i="5"/>
  <c r="M47" i="5"/>
  <c r="L47" i="5"/>
  <c r="M46" i="5"/>
  <c r="L46" i="5"/>
  <c r="M45" i="5"/>
  <c r="L45" i="5"/>
  <c r="M44" i="5"/>
  <c r="L44" i="5"/>
  <c r="M43" i="5"/>
  <c r="L43" i="5"/>
  <c r="M42" i="5"/>
  <c r="L42" i="5"/>
  <c r="M41" i="5"/>
  <c r="L41" i="5"/>
  <c r="M40" i="5"/>
  <c r="L40" i="5"/>
  <c r="M39" i="5"/>
  <c r="L39" i="5"/>
  <c r="M38" i="5"/>
  <c r="L38" i="5"/>
  <c r="M37" i="5"/>
  <c r="L37" i="5"/>
  <c r="M36" i="5"/>
  <c r="L36" i="5"/>
  <c r="M35" i="5"/>
  <c r="L35" i="5"/>
  <c r="M34" i="5"/>
  <c r="L34" i="5"/>
  <c r="M33" i="5"/>
  <c r="L33" i="5"/>
  <c r="M32" i="5"/>
  <c r="L32" i="5"/>
  <c r="M31" i="5"/>
  <c r="L31" i="5"/>
  <c r="M30" i="5"/>
  <c r="L30" i="5"/>
  <c r="M29" i="5"/>
  <c r="L29" i="5"/>
  <c r="M28" i="5"/>
  <c r="L28" i="5"/>
  <c r="M27" i="5"/>
  <c r="L27" i="5"/>
  <c r="M26" i="5"/>
  <c r="L26" i="5"/>
  <c r="M25" i="5"/>
  <c r="L25" i="5"/>
  <c r="M24" i="5"/>
  <c r="L24" i="5"/>
  <c r="M23" i="5"/>
  <c r="L23" i="5"/>
  <c r="M22" i="5"/>
  <c r="L22" i="5"/>
  <c r="M21" i="5"/>
  <c r="L21" i="5"/>
  <c r="L20" i="5"/>
  <c r="L19" i="5"/>
  <c r="L18" i="5"/>
  <c r="L17" i="5"/>
  <c r="L16" i="5"/>
  <c r="L15" i="5"/>
  <c r="L14" i="5"/>
  <c r="L13" i="5"/>
  <c r="L12" i="5"/>
  <c r="L11" i="5"/>
  <c r="L10" i="5"/>
  <c r="L9" i="5"/>
  <c r="L8" i="5"/>
  <c r="L7" i="5"/>
  <c r="L6" i="5"/>
  <c r="L5" i="5"/>
  <c r="L4" i="5"/>
  <c r="L3" i="5"/>
  <c r="L2" i="5"/>
  <c r="M93" i="4"/>
  <c r="L93" i="4"/>
  <c r="M92" i="4"/>
  <c r="L92" i="4"/>
  <c r="M91" i="4"/>
  <c r="L91" i="4"/>
  <c r="M90" i="4"/>
  <c r="L90" i="4"/>
  <c r="M89" i="4"/>
  <c r="L89" i="4"/>
  <c r="M88" i="4"/>
  <c r="L88" i="4"/>
  <c r="M87" i="4"/>
  <c r="L87" i="4"/>
  <c r="M86" i="4"/>
  <c r="L86" i="4"/>
  <c r="M85" i="4"/>
  <c r="L85" i="4"/>
  <c r="M84" i="4"/>
  <c r="L84" i="4"/>
  <c r="M83" i="4"/>
  <c r="L83" i="4"/>
  <c r="M82" i="4"/>
  <c r="L82" i="4"/>
  <c r="M81" i="4"/>
  <c r="L81" i="4"/>
  <c r="M80" i="4"/>
  <c r="L80" i="4"/>
  <c r="M79" i="4"/>
  <c r="L79" i="4"/>
  <c r="M78" i="4"/>
  <c r="L78" i="4"/>
  <c r="M77" i="4"/>
  <c r="L77" i="4"/>
  <c r="M76" i="4"/>
  <c r="L76" i="4"/>
  <c r="M75" i="4"/>
  <c r="L75" i="4"/>
  <c r="M74" i="4"/>
  <c r="L74" i="4"/>
  <c r="M73" i="4"/>
  <c r="L73" i="4"/>
  <c r="M72" i="4"/>
  <c r="L72" i="4"/>
  <c r="M71" i="4"/>
  <c r="L71" i="4"/>
  <c r="M70" i="4"/>
  <c r="L70" i="4"/>
  <c r="M69" i="4"/>
  <c r="L69" i="4"/>
  <c r="M68" i="4"/>
  <c r="L68" i="4"/>
  <c r="M67" i="4"/>
  <c r="L67" i="4"/>
  <c r="M66" i="4"/>
  <c r="L66" i="4"/>
  <c r="M65" i="4"/>
  <c r="L65" i="4"/>
  <c r="M64" i="4"/>
  <c r="L64" i="4"/>
  <c r="M63" i="4"/>
  <c r="L63" i="4"/>
  <c r="M62" i="4"/>
  <c r="L62" i="4"/>
  <c r="M61" i="4"/>
  <c r="L61" i="4"/>
  <c r="M60" i="4"/>
  <c r="L60" i="4"/>
  <c r="M59" i="4"/>
  <c r="L59" i="4"/>
  <c r="M58" i="4"/>
  <c r="L58" i="4"/>
  <c r="M57" i="4"/>
  <c r="L57" i="4"/>
  <c r="M56" i="4"/>
  <c r="L56" i="4"/>
  <c r="M55" i="4"/>
  <c r="L55" i="4"/>
  <c r="M54" i="4"/>
  <c r="L54" i="4"/>
  <c r="M53" i="4"/>
  <c r="L53" i="4"/>
  <c r="M52" i="4"/>
  <c r="L52" i="4"/>
  <c r="M51" i="4"/>
  <c r="L51" i="4"/>
  <c r="M50" i="4"/>
  <c r="L50" i="4"/>
  <c r="M49" i="4"/>
  <c r="L49" i="4"/>
  <c r="M48" i="4"/>
  <c r="L48" i="4"/>
  <c r="M47" i="4"/>
  <c r="L47" i="4"/>
  <c r="M46" i="4"/>
  <c r="L46" i="4"/>
  <c r="M45" i="4"/>
  <c r="L45" i="4"/>
  <c r="M44" i="4"/>
  <c r="L44" i="4"/>
  <c r="M43" i="4"/>
  <c r="L43" i="4"/>
  <c r="M42" i="4"/>
  <c r="L42" i="4"/>
  <c r="M41" i="4"/>
  <c r="L41" i="4"/>
  <c r="M40" i="4"/>
  <c r="L40" i="4"/>
  <c r="M39" i="4"/>
  <c r="L39" i="4"/>
  <c r="M38" i="4"/>
  <c r="L38" i="4"/>
  <c r="M37" i="4"/>
  <c r="L37" i="4"/>
  <c r="M36" i="4"/>
  <c r="L36" i="4"/>
  <c r="M35" i="4"/>
  <c r="L35" i="4"/>
  <c r="M34" i="4"/>
  <c r="L34" i="4"/>
  <c r="M33" i="4"/>
  <c r="L33" i="4"/>
  <c r="M32" i="4"/>
  <c r="L32" i="4"/>
  <c r="M31" i="4"/>
  <c r="L31" i="4"/>
  <c r="M30" i="4"/>
  <c r="L30" i="4"/>
  <c r="L29" i="4"/>
  <c r="L28" i="4"/>
  <c r="L27" i="4"/>
  <c r="L26" i="4"/>
  <c r="L25" i="4"/>
  <c r="L24" i="4"/>
  <c r="L23" i="4"/>
  <c r="L22" i="4"/>
  <c r="L21" i="4"/>
  <c r="L20" i="4"/>
  <c r="L19" i="4"/>
  <c r="L18" i="4"/>
  <c r="L17" i="4"/>
  <c r="L16" i="4"/>
  <c r="L15" i="4"/>
  <c r="L14" i="4"/>
  <c r="L13" i="4"/>
  <c r="L12" i="4"/>
  <c r="L11" i="4"/>
  <c r="L10" i="4"/>
  <c r="L9" i="4"/>
  <c r="L8" i="4"/>
  <c r="L7" i="4"/>
  <c r="L6" i="4"/>
  <c r="L5" i="4"/>
  <c r="L4" i="4"/>
  <c r="L3" i="4"/>
  <c r="L2" i="4"/>
  <c r="K17" i="3" l="1"/>
  <c r="K18" i="3"/>
  <c r="K19" i="3"/>
  <c r="K21" i="3"/>
  <c r="K22" i="3"/>
  <c r="K23" i="3"/>
  <c r="K25" i="3"/>
  <c r="K24" i="3"/>
  <c r="K26" i="3"/>
  <c r="K2" i="3"/>
  <c r="K8" i="3"/>
  <c r="K20" i="3"/>
  <c r="K27" i="3"/>
  <c r="K9" i="3"/>
  <c r="K10" i="3"/>
  <c r="K3" i="3"/>
  <c r="K11" i="3"/>
  <c r="K4" i="3"/>
  <c r="K5" i="3"/>
  <c r="K7" i="3"/>
  <c r="K13" i="3"/>
  <c r="K6" i="3"/>
  <c r="K12" i="3"/>
  <c r="K14" i="3"/>
  <c r="K28" i="3"/>
  <c r="K15" i="3"/>
  <c r="K16" i="3"/>
  <c r="L27" i="3"/>
  <c r="L26" i="3"/>
  <c r="L25" i="3"/>
  <c r="L24" i="3"/>
  <c r="L22" i="3"/>
  <c r="L18" i="3"/>
  <c r="L28" i="3"/>
  <c r="L16" i="3"/>
  <c r="L23" i="3"/>
  <c r="L19" i="3"/>
  <c r="L21" i="3"/>
  <c r="L17" i="3"/>
  <c r="L20" i="3"/>
  <c r="I10" i="2"/>
  <c r="I15" i="2"/>
  <c r="I16" i="2"/>
  <c r="I17" i="2"/>
  <c r="I19" i="2"/>
  <c r="I18" i="2"/>
  <c r="I20" i="2"/>
  <c r="I21" i="2"/>
  <c r="I22" i="2"/>
  <c r="I23" i="2"/>
  <c r="I24" i="2"/>
  <c r="I25" i="2"/>
  <c r="I26" i="2"/>
  <c r="I28" i="2"/>
  <c r="I27" i="2"/>
  <c r="I30" i="2"/>
  <c r="I29" i="2"/>
  <c r="I31" i="2"/>
  <c r="I5" i="2"/>
  <c r="I2" i="2"/>
  <c r="J21" i="2"/>
  <c r="I8" i="2"/>
  <c r="I4" i="2"/>
  <c r="I12" i="2"/>
  <c r="I13" i="2"/>
  <c r="I6" i="2"/>
  <c r="I3" i="2"/>
  <c r="I11" i="2"/>
  <c r="I9" i="2"/>
  <c r="I7" i="2"/>
  <c r="I14" i="2"/>
  <c r="J31" i="2"/>
  <c r="J28" i="2"/>
  <c r="J27" i="2"/>
  <c r="J22" i="2"/>
  <c r="J30" i="2"/>
  <c r="J19" i="2"/>
  <c r="J25" i="2"/>
  <c r="J18" i="2"/>
  <c r="J17" i="2"/>
  <c r="J23" i="2"/>
  <c r="J15" i="2"/>
  <c r="J16" i="2"/>
  <c r="J20" i="2"/>
  <c r="J29" i="2"/>
  <c r="J24" i="2"/>
  <c r="J26" i="2"/>
  <c r="I28" i="1"/>
  <c r="J28" i="1"/>
  <c r="I22" i="1"/>
  <c r="J22" i="1"/>
  <c r="I16" i="1"/>
  <c r="J16" i="1"/>
  <c r="I2" i="1"/>
  <c r="I26" i="1"/>
  <c r="J26" i="1"/>
  <c r="I7" i="1"/>
  <c r="I8" i="1"/>
  <c r="I23" i="1"/>
  <c r="J23" i="1"/>
  <c r="I19" i="1"/>
  <c r="J19" i="1"/>
  <c r="I9" i="1"/>
  <c r="I3" i="1"/>
  <c r="I24" i="1"/>
  <c r="J24" i="1"/>
  <c r="I10" i="1"/>
  <c r="I11" i="1"/>
  <c r="I14" i="1"/>
  <c r="J14" i="1"/>
  <c r="I15" i="1"/>
  <c r="J15" i="1"/>
  <c r="I4" i="1"/>
  <c r="I17" i="1"/>
  <c r="J17" i="1"/>
  <c r="I12" i="1"/>
  <c r="I13" i="1"/>
  <c r="I25" i="1"/>
  <c r="J25" i="1"/>
  <c r="I20" i="1"/>
  <c r="J20" i="1"/>
  <c r="I18" i="1"/>
  <c r="J18" i="1"/>
  <c r="I27" i="1"/>
  <c r="J27" i="1"/>
  <c r="I5" i="1"/>
  <c r="I6" i="1"/>
  <c r="I21" i="1"/>
  <c r="J21" i="1"/>
</calcChain>
</file>

<file path=xl/sharedStrings.xml><?xml version="1.0" encoding="utf-8"?>
<sst xmlns="http://schemas.openxmlformats.org/spreadsheetml/2006/main" count="999" uniqueCount="202">
  <si>
    <t>Handler</t>
  </si>
  <si>
    <t>Dog</t>
  </si>
  <si>
    <t>Outrun</t>
  </si>
  <si>
    <t>Lift</t>
  </si>
  <si>
    <t>Fetch</t>
  </si>
  <si>
    <t>Drive</t>
  </si>
  <si>
    <t>Chute</t>
  </si>
  <si>
    <t>Total</t>
  </si>
  <si>
    <t>Placement</t>
  </si>
  <si>
    <t>OLF</t>
  </si>
  <si>
    <t>John Campbell</t>
  </si>
  <si>
    <t>Jennifer Majors</t>
  </si>
  <si>
    <t>Jeanine Henigin</t>
  </si>
  <si>
    <t>Josh Gibson</t>
  </si>
  <si>
    <t>Kelly Mayfield</t>
  </si>
  <si>
    <t>Maureen Guse</t>
  </si>
  <si>
    <t>Katie Carothers</t>
  </si>
  <si>
    <t>Paul Tucker</t>
  </si>
  <si>
    <t>Kimberly Parker-Royer</t>
  </si>
  <si>
    <t>Mia Gulan</t>
  </si>
  <si>
    <t>Rebecca Gibson</t>
  </si>
  <si>
    <t>Taylor Mundal</t>
  </si>
  <si>
    <t>RO</t>
  </si>
  <si>
    <t>Billy Bishop</t>
  </si>
  <si>
    <t>Kay Stephens</t>
  </si>
  <si>
    <t>Michael McNutt</t>
  </si>
  <si>
    <t>Clayton Battleday</t>
  </si>
  <si>
    <t>Pamela Helton</t>
  </si>
  <si>
    <t>Nancy Joyce Simmons</t>
  </si>
  <si>
    <t>Bruce Fogt</t>
  </si>
  <si>
    <t>Nisi Staley</t>
  </si>
  <si>
    <t>Rose Kane</t>
  </si>
  <si>
    <t>Cheryl Hinton</t>
  </si>
  <si>
    <t>Ember</t>
  </si>
  <si>
    <t>Tup</t>
  </si>
  <si>
    <t>EZ</t>
  </si>
  <si>
    <t>Fia</t>
  </si>
  <si>
    <t>Chev</t>
  </si>
  <si>
    <t>Piper</t>
  </si>
  <si>
    <t>Trump</t>
  </si>
  <si>
    <t>Ruby</t>
  </si>
  <si>
    <t>Fancy</t>
  </si>
  <si>
    <t>Doc</t>
  </si>
  <si>
    <t>Blair</t>
  </si>
  <si>
    <t>Cole</t>
  </si>
  <si>
    <t>Dee Penatzer Bailes</t>
  </si>
  <si>
    <t>Pattern</t>
  </si>
  <si>
    <t>Maverick</t>
  </si>
  <si>
    <t>Nina</t>
  </si>
  <si>
    <t>Aggie</t>
  </si>
  <si>
    <t>DQ</t>
  </si>
  <si>
    <t>Dani</t>
  </si>
  <si>
    <t>RT</t>
  </si>
  <si>
    <t>Rook</t>
  </si>
  <si>
    <t>Bet</t>
  </si>
  <si>
    <t>Nome</t>
  </si>
  <si>
    <t>Sue</t>
  </si>
  <si>
    <t>Clara</t>
  </si>
  <si>
    <t>Abby</t>
  </si>
  <si>
    <t>Star</t>
  </si>
  <si>
    <t>Mac</t>
  </si>
  <si>
    <t>Prim</t>
  </si>
  <si>
    <t>Bill Young</t>
  </si>
  <si>
    <t>Viki Kidd</t>
  </si>
  <si>
    <t>Jeanne Weaver</t>
  </si>
  <si>
    <t>Pamela Shattuck</t>
  </si>
  <si>
    <t>Shane Scallan</t>
  </si>
  <si>
    <t>Sadie</t>
  </si>
  <si>
    <t>Jim</t>
  </si>
  <si>
    <t>Bella</t>
  </si>
  <si>
    <t>Beck</t>
  </si>
  <si>
    <t>Wisp</t>
  </si>
  <si>
    <t>Cross L1</t>
  </si>
  <si>
    <t>Cross L2</t>
  </si>
  <si>
    <t>Bonus Chute</t>
  </si>
  <si>
    <t>T</t>
  </si>
  <si>
    <t>Jack</t>
  </si>
  <si>
    <t>27 dogs, 5 place</t>
  </si>
  <si>
    <t>30 dogs, 6 places</t>
  </si>
  <si>
    <t>27 dogs, 5 places</t>
  </si>
  <si>
    <t>Points</t>
  </si>
  <si>
    <t>Jones</t>
  </si>
  <si>
    <t>Michelle Murphy</t>
  </si>
  <si>
    <t>Kyper</t>
  </si>
  <si>
    <t>Queen</t>
  </si>
  <si>
    <t>Sally Campbell</t>
  </si>
  <si>
    <t>Gem</t>
  </si>
  <si>
    <t>Susan Garrett</t>
  </si>
  <si>
    <t>Ben</t>
  </si>
  <si>
    <t>Anne Spearman</t>
  </si>
  <si>
    <t>Cain</t>
  </si>
  <si>
    <t>Nicole Bozich</t>
  </si>
  <si>
    <t>Kiwi</t>
  </si>
  <si>
    <t>Alice</t>
  </si>
  <si>
    <t>Colleen Croxall</t>
  </si>
  <si>
    <t>Stoney</t>
  </si>
  <si>
    <t>Bradley Carothers</t>
  </si>
  <si>
    <t>Storm</t>
  </si>
  <si>
    <t>Charlie Hurt</t>
  </si>
  <si>
    <t>Cheryl Leatherman</t>
  </si>
  <si>
    <t>Trevor</t>
  </si>
  <si>
    <t>Kelly Morrow</t>
  </si>
  <si>
    <t>Ginny</t>
  </si>
  <si>
    <t>Towns</t>
  </si>
  <si>
    <t>Lisa Thorp</t>
  </si>
  <si>
    <t>Liz</t>
  </si>
  <si>
    <t>Quiver</t>
  </si>
  <si>
    <t>Cass</t>
  </si>
  <si>
    <t>Donna Rock</t>
  </si>
  <si>
    <t>Tess</t>
  </si>
  <si>
    <t>Phoebe</t>
  </si>
  <si>
    <t>Katy Ratliff</t>
  </si>
  <si>
    <t>Teak</t>
  </si>
  <si>
    <t>Kathy Farkos</t>
  </si>
  <si>
    <t>Journey</t>
  </si>
  <si>
    <t>Diesel</t>
  </si>
  <si>
    <t>Linda Tesdahl</t>
  </si>
  <si>
    <t>Joker</t>
  </si>
  <si>
    <t>Dex</t>
  </si>
  <si>
    <t>Rebecca Henson</t>
  </si>
  <si>
    <t>Cap</t>
  </si>
  <si>
    <t>Grace</t>
  </si>
  <si>
    <t>Rollo</t>
  </si>
  <si>
    <t>Mona</t>
  </si>
  <si>
    <t>Christopher Chambers</t>
  </si>
  <si>
    <t>Maggie</t>
  </si>
  <si>
    <t>Gordon Watt</t>
  </si>
  <si>
    <t>Dude</t>
  </si>
  <si>
    <t>Kato</t>
  </si>
  <si>
    <t>Britt</t>
  </si>
  <si>
    <t>Paddy</t>
  </si>
  <si>
    <t>Victoria Lamont</t>
  </si>
  <si>
    <t>Dram</t>
  </si>
  <si>
    <t>Bob Washer</t>
  </si>
  <si>
    <t>Zev</t>
  </si>
  <si>
    <t>Jade</t>
  </si>
  <si>
    <t>Rogue</t>
  </si>
  <si>
    <t>Nite</t>
  </si>
  <si>
    <t>Esther Gates</t>
  </si>
  <si>
    <t>Ella</t>
  </si>
  <si>
    <t>Tresa Laferty</t>
  </si>
  <si>
    <t>Tele</t>
  </si>
  <si>
    <t>Davie</t>
  </si>
  <si>
    <t>Tom</t>
  </si>
  <si>
    <t>Tag</t>
  </si>
  <si>
    <t>Carol Anne Bailey</t>
  </si>
  <si>
    <t>Pearl</t>
  </si>
  <si>
    <t>Marianna Schreeder</t>
  </si>
  <si>
    <t>Willow</t>
  </si>
  <si>
    <t>Kate</t>
  </si>
  <si>
    <t>Fly</t>
  </si>
  <si>
    <t>Ruger</t>
  </si>
  <si>
    <t>Beth Kerber</t>
  </si>
  <si>
    <t>Frost</t>
  </si>
  <si>
    <t>Brenna</t>
  </si>
  <si>
    <t>Archer</t>
  </si>
  <si>
    <t>Dee Penatzer</t>
  </si>
  <si>
    <t>Silver</t>
  </si>
  <si>
    <t>Beth Murray</t>
  </si>
  <si>
    <t>Rena</t>
  </si>
  <si>
    <t>Sleet</t>
  </si>
  <si>
    <t>Sweep</t>
  </si>
  <si>
    <t>Peg</t>
  </si>
  <si>
    <t>Opal</t>
  </si>
  <si>
    <t>Brew</t>
  </si>
  <si>
    <t>Linda Gray</t>
  </si>
  <si>
    <t>Hawk</t>
  </si>
  <si>
    <t>Kerry Watt</t>
  </si>
  <si>
    <t>Ava</t>
  </si>
  <si>
    <t>Chip</t>
  </si>
  <si>
    <t>Oscar</t>
  </si>
  <si>
    <t>Jeannie Dennard</t>
  </si>
  <si>
    <t>Gary</t>
  </si>
  <si>
    <t>Moss</t>
  </si>
  <si>
    <t>Pepper</t>
  </si>
  <si>
    <t>Petra</t>
  </si>
  <si>
    <t>Cork</t>
  </si>
  <si>
    <t>Kai</t>
  </si>
  <si>
    <t>Fiona</t>
  </si>
  <si>
    <t>Ace</t>
  </si>
  <si>
    <t>Wes</t>
  </si>
  <si>
    <t>Claire</t>
  </si>
  <si>
    <t>Audrey</t>
  </si>
  <si>
    <t>Gert</t>
  </si>
  <si>
    <t>Moxie</t>
  </si>
  <si>
    <t>Roy</t>
  </si>
  <si>
    <t>Tex</t>
  </si>
  <si>
    <t>Fritz</t>
  </si>
  <si>
    <t>Jasmine Haldane</t>
  </si>
  <si>
    <t>Swing</t>
  </si>
  <si>
    <t>Bree</t>
  </si>
  <si>
    <t>Jeanette Shires</t>
  </si>
  <si>
    <t>Mollie</t>
  </si>
  <si>
    <t>Drake</t>
  </si>
  <si>
    <t>Otter</t>
  </si>
  <si>
    <t>Townes</t>
  </si>
  <si>
    <t>Rolo</t>
  </si>
  <si>
    <t>Davey</t>
  </si>
  <si>
    <t>Sam</t>
  </si>
  <si>
    <t xml:space="preserve">Britt </t>
  </si>
  <si>
    <t>Alia</t>
  </si>
  <si>
    <t>Win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</si>
</sst>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2" fontId="1" fillId="0" borderId="0" xfId="0" applyNumberFormat="1" applyFont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23A984-8724-4B74-9616-010C944A567D}">
  <dimension ref="A1:O28"/>
  <sheetViews>
    <sheetView topLeftCell="A4" workbookViewId="0">
      <selection activeCell="K19" sqref="K19"/>
    </sheetView>
  </sheetViews>
  <sheetFormatPr baseColWidth="10" defaultColWidth="8.83203125" defaultRowHeight="14"/>
  <cols>
    <col min="1" max="1" width="3.5" bestFit="1" customWidth="1"/>
    <col min="2" max="2" width="19" bestFit="1" customWidth="1"/>
    <col min="3" max="3" width="19.5" customWidth="1"/>
    <col min="11" max="11" width="10" bestFit="1" customWidth="1"/>
  </cols>
  <sheetData>
    <row r="1" spans="1:15" s="1" customFormat="1">
      <c r="A1" s="1" t="s">
        <v>22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9</v>
      </c>
      <c r="J1" s="1" t="s">
        <v>7</v>
      </c>
      <c r="K1" s="1" t="s">
        <v>8</v>
      </c>
    </row>
    <row r="2" spans="1:15">
      <c r="A2">
        <v>4</v>
      </c>
      <c r="B2" t="s">
        <v>14</v>
      </c>
      <c r="C2" t="s">
        <v>36</v>
      </c>
      <c r="D2">
        <v>6</v>
      </c>
      <c r="E2">
        <v>5</v>
      </c>
      <c r="F2">
        <v>7</v>
      </c>
      <c r="G2" t="s">
        <v>52</v>
      </c>
      <c r="I2">
        <f t="shared" ref="I2:I14" si="0">SUM(D2:F2)</f>
        <v>18</v>
      </c>
      <c r="J2" t="s">
        <v>52</v>
      </c>
    </row>
    <row r="3" spans="1:15">
      <c r="A3">
        <v>11</v>
      </c>
      <c r="B3" t="s">
        <v>19</v>
      </c>
      <c r="C3" t="s">
        <v>54</v>
      </c>
      <c r="D3">
        <v>12</v>
      </c>
      <c r="E3">
        <v>9</v>
      </c>
      <c r="F3">
        <v>18</v>
      </c>
      <c r="I3">
        <f t="shared" si="0"/>
        <v>39</v>
      </c>
      <c r="J3" t="s">
        <v>52</v>
      </c>
    </row>
    <row r="4" spans="1:15">
      <c r="A4">
        <v>17</v>
      </c>
      <c r="B4" t="s">
        <v>26</v>
      </c>
      <c r="C4" t="s">
        <v>57</v>
      </c>
      <c r="D4">
        <v>12</v>
      </c>
      <c r="E4">
        <v>7</v>
      </c>
      <c r="F4">
        <v>8</v>
      </c>
      <c r="G4" t="s">
        <v>52</v>
      </c>
      <c r="I4">
        <f t="shared" si="0"/>
        <v>27</v>
      </c>
      <c r="J4" t="s">
        <v>52</v>
      </c>
    </row>
    <row r="5" spans="1:15">
      <c r="A5">
        <v>25</v>
      </c>
      <c r="B5" t="s">
        <v>31</v>
      </c>
      <c r="C5" t="s">
        <v>60</v>
      </c>
      <c r="D5">
        <v>14</v>
      </c>
      <c r="E5">
        <v>5</v>
      </c>
      <c r="F5" t="s">
        <v>52</v>
      </c>
      <c r="I5">
        <f t="shared" si="0"/>
        <v>19</v>
      </c>
      <c r="J5" t="s">
        <v>52</v>
      </c>
      <c r="O5" t="s">
        <v>79</v>
      </c>
    </row>
    <row r="6" spans="1:15">
      <c r="A6">
        <v>26</v>
      </c>
      <c r="B6" t="s">
        <v>32</v>
      </c>
      <c r="C6" t="s">
        <v>61</v>
      </c>
      <c r="D6">
        <v>18</v>
      </c>
      <c r="E6">
        <v>9</v>
      </c>
      <c r="F6">
        <v>18</v>
      </c>
      <c r="G6" t="s">
        <v>52</v>
      </c>
      <c r="I6">
        <f t="shared" si="0"/>
        <v>45</v>
      </c>
      <c r="J6" t="s">
        <v>52</v>
      </c>
    </row>
    <row r="7" spans="1:15">
      <c r="A7">
        <v>6</v>
      </c>
      <c r="B7" t="s">
        <v>15</v>
      </c>
      <c r="C7" t="s">
        <v>51</v>
      </c>
      <c r="D7" t="s">
        <v>50</v>
      </c>
      <c r="I7">
        <f t="shared" si="0"/>
        <v>0</v>
      </c>
      <c r="J7" t="s">
        <v>50</v>
      </c>
    </row>
    <row r="8" spans="1:15">
      <c r="A8">
        <v>7</v>
      </c>
      <c r="B8" t="s">
        <v>31</v>
      </c>
      <c r="C8" t="s">
        <v>49</v>
      </c>
      <c r="D8">
        <v>15</v>
      </c>
      <c r="E8">
        <v>9</v>
      </c>
      <c r="F8">
        <v>15</v>
      </c>
      <c r="G8" t="s">
        <v>50</v>
      </c>
      <c r="I8">
        <f t="shared" si="0"/>
        <v>39</v>
      </c>
      <c r="J8" t="s">
        <v>50</v>
      </c>
    </row>
    <row r="9" spans="1:15">
      <c r="A9">
        <v>10</v>
      </c>
      <c r="B9" t="s">
        <v>18</v>
      </c>
      <c r="C9" t="s">
        <v>53</v>
      </c>
      <c r="D9">
        <v>10</v>
      </c>
      <c r="E9" t="s">
        <v>50</v>
      </c>
      <c r="I9">
        <f t="shared" si="0"/>
        <v>10</v>
      </c>
      <c r="J9" t="s">
        <v>50</v>
      </c>
    </row>
    <row r="10" spans="1:15">
      <c r="A10">
        <v>13</v>
      </c>
      <c r="B10" t="s">
        <v>21</v>
      </c>
      <c r="C10" t="s">
        <v>55</v>
      </c>
      <c r="D10" t="s">
        <v>50</v>
      </c>
      <c r="I10">
        <f t="shared" si="0"/>
        <v>0</v>
      </c>
      <c r="J10" t="s">
        <v>50</v>
      </c>
    </row>
    <row r="11" spans="1:15">
      <c r="A11">
        <v>14</v>
      </c>
      <c r="B11" t="s">
        <v>23</v>
      </c>
      <c r="C11" t="s">
        <v>56</v>
      </c>
      <c r="D11">
        <v>17</v>
      </c>
      <c r="E11">
        <v>5</v>
      </c>
      <c r="F11">
        <v>16</v>
      </c>
      <c r="G11" t="s">
        <v>50</v>
      </c>
      <c r="I11">
        <f t="shared" si="0"/>
        <v>38</v>
      </c>
      <c r="J11" t="s">
        <v>50</v>
      </c>
    </row>
    <row r="12" spans="1:15">
      <c r="A12">
        <v>19</v>
      </c>
      <c r="B12" t="s">
        <v>27</v>
      </c>
      <c r="C12" t="s">
        <v>58</v>
      </c>
      <c r="D12">
        <v>19</v>
      </c>
      <c r="E12">
        <v>6</v>
      </c>
      <c r="F12">
        <v>16</v>
      </c>
      <c r="G12" t="s">
        <v>50</v>
      </c>
      <c r="I12">
        <f t="shared" si="0"/>
        <v>41</v>
      </c>
      <c r="J12" t="s">
        <v>50</v>
      </c>
    </row>
    <row r="13" spans="1:15">
      <c r="A13">
        <v>20</v>
      </c>
      <c r="B13" t="s">
        <v>28</v>
      </c>
      <c r="C13" t="s">
        <v>59</v>
      </c>
      <c r="D13">
        <v>5</v>
      </c>
      <c r="E13">
        <v>1</v>
      </c>
      <c r="F13" t="s">
        <v>50</v>
      </c>
      <c r="I13">
        <f t="shared" si="0"/>
        <v>6</v>
      </c>
      <c r="J13" t="s">
        <v>50</v>
      </c>
    </row>
    <row r="14" spans="1:15">
      <c r="A14">
        <v>15</v>
      </c>
      <c r="B14" t="s">
        <v>24</v>
      </c>
      <c r="C14" t="s">
        <v>33</v>
      </c>
      <c r="D14">
        <v>19</v>
      </c>
      <c r="E14">
        <v>10</v>
      </c>
      <c r="F14">
        <v>17</v>
      </c>
      <c r="G14">
        <v>23</v>
      </c>
      <c r="H14">
        <v>10</v>
      </c>
      <c r="I14">
        <f t="shared" si="0"/>
        <v>46</v>
      </c>
      <c r="J14">
        <f t="shared" ref="J14:J28" si="1">SUM(D14:H14)</f>
        <v>79</v>
      </c>
      <c r="K14">
        <v>1</v>
      </c>
    </row>
    <row r="15" spans="1:15">
      <c r="A15">
        <v>16</v>
      </c>
      <c r="B15" t="s">
        <v>25</v>
      </c>
      <c r="C15" t="s">
        <v>34</v>
      </c>
      <c r="D15">
        <v>19</v>
      </c>
      <c r="E15">
        <v>9</v>
      </c>
      <c r="F15">
        <v>19</v>
      </c>
      <c r="G15">
        <v>21</v>
      </c>
      <c r="H15">
        <v>7</v>
      </c>
      <c r="I15">
        <f t="shared" ref="I15:I20" si="2">SUM(D15:H15)</f>
        <v>75</v>
      </c>
      <c r="J15">
        <f t="shared" si="1"/>
        <v>75</v>
      </c>
      <c r="K15">
        <v>2</v>
      </c>
    </row>
    <row r="16" spans="1:15">
      <c r="A16">
        <v>3</v>
      </c>
      <c r="B16" t="s">
        <v>13</v>
      </c>
      <c r="C16" t="s">
        <v>35</v>
      </c>
      <c r="D16">
        <v>17</v>
      </c>
      <c r="E16">
        <v>8</v>
      </c>
      <c r="F16">
        <v>16</v>
      </c>
      <c r="G16">
        <v>21</v>
      </c>
      <c r="H16">
        <v>9</v>
      </c>
      <c r="I16">
        <f t="shared" si="2"/>
        <v>71</v>
      </c>
      <c r="J16">
        <f t="shared" si="1"/>
        <v>71</v>
      </c>
      <c r="K16">
        <v>3</v>
      </c>
    </row>
    <row r="17" spans="1:11">
      <c r="A17">
        <v>18</v>
      </c>
      <c r="B17" t="s">
        <v>14</v>
      </c>
      <c r="C17" t="s">
        <v>37</v>
      </c>
      <c r="D17">
        <v>17</v>
      </c>
      <c r="E17">
        <v>8</v>
      </c>
      <c r="F17">
        <v>18</v>
      </c>
      <c r="G17">
        <v>16</v>
      </c>
      <c r="H17">
        <v>10</v>
      </c>
      <c r="I17">
        <f t="shared" si="2"/>
        <v>69</v>
      </c>
      <c r="J17">
        <f t="shared" si="1"/>
        <v>69</v>
      </c>
      <c r="K17">
        <v>4</v>
      </c>
    </row>
    <row r="18" spans="1:11">
      <c r="A18">
        <v>23</v>
      </c>
      <c r="B18" t="s">
        <v>30</v>
      </c>
      <c r="C18" t="s">
        <v>38</v>
      </c>
      <c r="D18">
        <v>18</v>
      </c>
      <c r="E18">
        <v>7</v>
      </c>
      <c r="F18">
        <v>16</v>
      </c>
      <c r="G18">
        <v>16</v>
      </c>
      <c r="H18">
        <v>8</v>
      </c>
      <c r="I18">
        <f t="shared" si="2"/>
        <v>65</v>
      </c>
      <c r="J18">
        <f t="shared" si="1"/>
        <v>65</v>
      </c>
      <c r="K18">
        <v>5</v>
      </c>
    </row>
    <row r="19" spans="1:11">
      <c r="A19">
        <v>9</v>
      </c>
      <c r="B19" t="s">
        <v>17</v>
      </c>
      <c r="C19" t="s">
        <v>39</v>
      </c>
      <c r="D19">
        <v>19</v>
      </c>
      <c r="E19">
        <v>9</v>
      </c>
      <c r="F19">
        <v>13</v>
      </c>
      <c r="G19">
        <v>16</v>
      </c>
      <c r="H19">
        <v>0</v>
      </c>
      <c r="I19">
        <f t="shared" si="2"/>
        <v>57</v>
      </c>
      <c r="J19">
        <f t="shared" si="1"/>
        <v>57</v>
      </c>
    </row>
    <row r="20" spans="1:11">
      <c r="A20">
        <v>22</v>
      </c>
      <c r="B20" t="s">
        <v>29</v>
      </c>
      <c r="C20" t="s">
        <v>40</v>
      </c>
      <c r="D20">
        <v>11</v>
      </c>
      <c r="E20">
        <v>8</v>
      </c>
      <c r="F20">
        <v>16</v>
      </c>
      <c r="G20">
        <v>11</v>
      </c>
      <c r="H20">
        <v>10</v>
      </c>
      <c r="I20">
        <f t="shared" si="2"/>
        <v>56</v>
      </c>
      <c r="J20">
        <f t="shared" si="1"/>
        <v>56</v>
      </c>
    </row>
    <row r="21" spans="1:11">
      <c r="A21">
        <v>27</v>
      </c>
      <c r="B21" t="s">
        <v>65</v>
      </c>
      <c r="C21" t="s">
        <v>41</v>
      </c>
      <c r="D21">
        <v>17</v>
      </c>
      <c r="E21">
        <v>9</v>
      </c>
      <c r="F21">
        <v>14</v>
      </c>
      <c r="G21">
        <v>11</v>
      </c>
      <c r="H21">
        <v>0</v>
      </c>
      <c r="I21">
        <f>SUM(D21:F21)</f>
        <v>40</v>
      </c>
      <c r="J21">
        <f t="shared" si="1"/>
        <v>51</v>
      </c>
    </row>
    <row r="22" spans="1:11">
      <c r="A22">
        <v>2</v>
      </c>
      <c r="B22" t="s">
        <v>12</v>
      </c>
      <c r="C22" t="s">
        <v>44</v>
      </c>
      <c r="D22">
        <v>16</v>
      </c>
      <c r="E22">
        <v>8</v>
      </c>
      <c r="F22">
        <v>15</v>
      </c>
      <c r="G22">
        <v>11</v>
      </c>
      <c r="H22">
        <v>0</v>
      </c>
      <c r="I22">
        <f t="shared" ref="I22:I27" si="3">SUM(D22:H22)</f>
        <v>50</v>
      </c>
      <c r="J22">
        <f t="shared" si="1"/>
        <v>50</v>
      </c>
    </row>
    <row r="23" spans="1:11">
      <c r="A23">
        <v>8</v>
      </c>
      <c r="B23" t="s">
        <v>16</v>
      </c>
      <c r="C23" t="s">
        <v>43</v>
      </c>
      <c r="D23">
        <v>14</v>
      </c>
      <c r="E23">
        <v>6</v>
      </c>
      <c r="F23">
        <v>15</v>
      </c>
      <c r="G23">
        <v>8</v>
      </c>
      <c r="H23">
        <v>7</v>
      </c>
      <c r="I23">
        <f t="shared" si="3"/>
        <v>50</v>
      </c>
      <c r="J23">
        <f t="shared" si="1"/>
        <v>50</v>
      </c>
    </row>
    <row r="24" spans="1:11">
      <c r="A24">
        <v>12</v>
      </c>
      <c r="B24" t="s">
        <v>20</v>
      </c>
      <c r="C24" t="s">
        <v>42</v>
      </c>
      <c r="D24">
        <v>15</v>
      </c>
      <c r="E24">
        <v>7</v>
      </c>
      <c r="F24">
        <v>17</v>
      </c>
      <c r="G24">
        <v>11</v>
      </c>
      <c r="H24">
        <v>0</v>
      </c>
      <c r="I24">
        <f t="shared" si="3"/>
        <v>50</v>
      </c>
      <c r="J24">
        <f t="shared" si="1"/>
        <v>50</v>
      </c>
    </row>
    <row r="25" spans="1:11">
      <c r="A25">
        <v>21</v>
      </c>
      <c r="B25" t="s">
        <v>45</v>
      </c>
      <c r="C25" t="s">
        <v>46</v>
      </c>
      <c r="D25">
        <v>15</v>
      </c>
      <c r="E25">
        <v>4</v>
      </c>
      <c r="F25">
        <v>3</v>
      </c>
      <c r="G25">
        <v>6</v>
      </c>
      <c r="H25">
        <v>10</v>
      </c>
      <c r="I25">
        <f t="shared" si="3"/>
        <v>38</v>
      </c>
      <c r="J25">
        <f t="shared" si="1"/>
        <v>38</v>
      </c>
    </row>
    <row r="26" spans="1:11">
      <c r="A26">
        <v>5</v>
      </c>
      <c r="B26" t="s">
        <v>45</v>
      </c>
      <c r="C26" t="s">
        <v>47</v>
      </c>
      <c r="D26">
        <v>1</v>
      </c>
      <c r="E26">
        <v>5</v>
      </c>
      <c r="F26">
        <v>15</v>
      </c>
      <c r="G26">
        <v>8</v>
      </c>
      <c r="H26">
        <v>8</v>
      </c>
      <c r="I26">
        <f t="shared" si="3"/>
        <v>37</v>
      </c>
      <c r="J26">
        <f t="shared" si="1"/>
        <v>37</v>
      </c>
    </row>
    <row r="27" spans="1:11">
      <c r="A27">
        <v>24</v>
      </c>
      <c r="B27" t="s">
        <v>16</v>
      </c>
      <c r="C27" t="s">
        <v>48</v>
      </c>
      <c r="D27">
        <v>1</v>
      </c>
      <c r="E27">
        <v>9</v>
      </c>
      <c r="F27">
        <v>6</v>
      </c>
      <c r="G27">
        <v>19</v>
      </c>
      <c r="H27">
        <v>0</v>
      </c>
      <c r="I27">
        <f t="shared" si="3"/>
        <v>35</v>
      </c>
      <c r="J27">
        <f t="shared" si="1"/>
        <v>35</v>
      </c>
    </row>
    <row r="28" spans="1:11">
      <c r="A28">
        <v>1</v>
      </c>
      <c r="B28" t="s">
        <v>11</v>
      </c>
      <c r="I28">
        <f>SUM(D28:F28)</f>
        <v>0</v>
      </c>
      <c r="J28">
        <f t="shared" si="1"/>
        <v>0</v>
      </c>
    </row>
  </sheetData>
  <autoFilter ref="A1:K1" xr:uid="{3723A984-8724-4B74-9616-010C944A567D}">
    <sortState ref="A2:K28">
      <sortCondition descending="1" ref="J1"/>
    </sortState>
  </autoFilter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CA68BA-0374-134E-9EA0-6A91786411DD}">
  <dimension ref="A1:N93"/>
  <sheetViews>
    <sheetView workbookViewId="0">
      <selection sqref="A1:N93"/>
    </sheetView>
  </sheetViews>
  <sheetFormatPr baseColWidth="10" defaultRowHeight="14"/>
  <sheetData>
    <row r="1" spans="1:14">
      <c r="A1" s="1" t="s">
        <v>22</v>
      </c>
      <c r="B1" s="1" t="s">
        <v>8</v>
      </c>
      <c r="C1" s="1" t="s">
        <v>0</v>
      </c>
      <c r="D1" s="1" t="s">
        <v>1</v>
      </c>
      <c r="E1" s="1" t="s">
        <v>2</v>
      </c>
      <c r="F1" s="1" t="s">
        <v>3</v>
      </c>
      <c r="G1" s="1" t="s">
        <v>4</v>
      </c>
      <c r="H1" s="1" t="s">
        <v>5</v>
      </c>
      <c r="I1" s="1" t="s">
        <v>72</v>
      </c>
      <c r="J1" s="1" t="s">
        <v>73</v>
      </c>
      <c r="K1" s="1" t="s">
        <v>74</v>
      </c>
      <c r="L1" s="1" t="s">
        <v>9</v>
      </c>
      <c r="M1" s="1" t="s">
        <v>7</v>
      </c>
      <c r="N1" s="1" t="s">
        <v>80</v>
      </c>
    </row>
    <row r="2" spans="1:14">
      <c r="A2">
        <v>50</v>
      </c>
      <c r="C2" t="s">
        <v>63</v>
      </c>
      <c r="D2" t="s">
        <v>81</v>
      </c>
      <c r="E2">
        <v>20</v>
      </c>
      <c r="F2">
        <v>9</v>
      </c>
      <c r="G2">
        <v>18</v>
      </c>
      <c r="H2" t="s">
        <v>52</v>
      </c>
      <c r="L2">
        <f t="shared" ref="L2:L65" si="0">SUM(E2:G2)</f>
        <v>47</v>
      </c>
      <c r="M2" t="s">
        <v>52</v>
      </c>
    </row>
    <row r="3" spans="1:14">
      <c r="A3">
        <v>30</v>
      </c>
      <c r="C3" t="s">
        <v>62</v>
      </c>
      <c r="D3" t="s">
        <v>69</v>
      </c>
      <c r="E3">
        <v>17</v>
      </c>
      <c r="F3">
        <v>8</v>
      </c>
      <c r="G3">
        <v>16</v>
      </c>
      <c r="H3">
        <v>6</v>
      </c>
      <c r="L3">
        <f t="shared" si="0"/>
        <v>41</v>
      </c>
      <c r="M3" t="s">
        <v>52</v>
      </c>
    </row>
    <row r="4" spans="1:14">
      <c r="A4">
        <v>16</v>
      </c>
      <c r="C4" t="s">
        <v>82</v>
      </c>
      <c r="D4" t="s">
        <v>83</v>
      </c>
      <c r="E4">
        <v>17</v>
      </c>
      <c r="F4">
        <v>9</v>
      </c>
      <c r="G4">
        <v>14</v>
      </c>
      <c r="H4" t="s">
        <v>52</v>
      </c>
      <c r="L4">
        <f t="shared" si="0"/>
        <v>40</v>
      </c>
      <c r="M4" t="s">
        <v>52</v>
      </c>
    </row>
    <row r="5" spans="1:14">
      <c r="A5">
        <v>6</v>
      </c>
      <c r="C5" t="s">
        <v>20</v>
      </c>
      <c r="D5" t="s">
        <v>84</v>
      </c>
      <c r="E5">
        <v>18</v>
      </c>
      <c r="F5">
        <v>6</v>
      </c>
      <c r="G5">
        <v>15</v>
      </c>
      <c r="H5">
        <v>11</v>
      </c>
      <c r="I5" t="s">
        <v>52</v>
      </c>
      <c r="L5">
        <f t="shared" si="0"/>
        <v>39</v>
      </c>
      <c r="M5" t="s">
        <v>52</v>
      </c>
    </row>
    <row r="6" spans="1:14">
      <c r="A6">
        <v>65</v>
      </c>
      <c r="C6" t="s">
        <v>85</v>
      </c>
      <c r="D6" t="s">
        <v>86</v>
      </c>
      <c r="E6">
        <v>18</v>
      </c>
      <c r="F6">
        <v>9</v>
      </c>
      <c r="G6">
        <v>12</v>
      </c>
      <c r="H6">
        <v>7</v>
      </c>
      <c r="I6" t="s">
        <v>52</v>
      </c>
      <c r="L6">
        <f t="shared" si="0"/>
        <v>39</v>
      </c>
      <c r="M6" t="s">
        <v>52</v>
      </c>
    </row>
    <row r="7" spans="1:14">
      <c r="A7">
        <v>9</v>
      </c>
      <c r="C7" t="s">
        <v>87</v>
      </c>
      <c r="D7" t="s">
        <v>88</v>
      </c>
      <c r="E7">
        <v>14</v>
      </c>
      <c r="F7">
        <v>7</v>
      </c>
      <c r="G7">
        <v>14</v>
      </c>
      <c r="H7" t="s">
        <v>52</v>
      </c>
      <c r="L7">
        <f t="shared" si="0"/>
        <v>35</v>
      </c>
      <c r="M7" t="s">
        <v>52</v>
      </c>
    </row>
    <row r="8" spans="1:14">
      <c r="A8">
        <v>46</v>
      </c>
      <c r="C8" t="s">
        <v>89</v>
      </c>
      <c r="D8" t="s">
        <v>90</v>
      </c>
      <c r="E8">
        <v>16</v>
      </c>
      <c r="F8">
        <v>7</v>
      </c>
      <c r="G8">
        <v>10</v>
      </c>
      <c r="H8" t="s">
        <v>52</v>
      </c>
      <c r="L8">
        <f t="shared" si="0"/>
        <v>33</v>
      </c>
      <c r="M8" t="s">
        <v>52</v>
      </c>
    </row>
    <row r="9" spans="1:14">
      <c r="A9">
        <v>33</v>
      </c>
      <c r="C9" t="s">
        <v>91</v>
      </c>
      <c r="D9" t="s">
        <v>92</v>
      </c>
      <c r="E9">
        <v>12</v>
      </c>
      <c r="F9">
        <v>9</v>
      </c>
      <c r="G9">
        <v>12</v>
      </c>
      <c r="L9">
        <f t="shared" si="0"/>
        <v>33</v>
      </c>
      <c r="M9" t="s">
        <v>52</v>
      </c>
    </row>
    <row r="10" spans="1:14">
      <c r="A10">
        <v>61</v>
      </c>
      <c r="C10" t="s">
        <v>28</v>
      </c>
      <c r="D10" t="s">
        <v>93</v>
      </c>
      <c r="E10">
        <v>19</v>
      </c>
      <c r="F10">
        <v>10</v>
      </c>
      <c r="G10" t="s">
        <v>52</v>
      </c>
      <c r="L10">
        <f t="shared" si="0"/>
        <v>29</v>
      </c>
      <c r="M10" t="s">
        <v>52</v>
      </c>
    </row>
    <row r="11" spans="1:14">
      <c r="A11">
        <v>7</v>
      </c>
      <c r="C11" t="s">
        <v>94</v>
      </c>
      <c r="D11" t="s">
        <v>95</v>
      </c>
      <c r="E11">
        <v>18</v>
      </c>
      <c r="F11">
        <v>10</v>
      </c>
      <c r="G11" t="s">
        <v>52</v>
      </c>
      <c r="L11">
        <f t="shared" si="0"/>
        <v>28</v>
      </c>
      <c r="M11" t="s">
        <v>52</v>
      </c>
    </row>
    <row r="12" spans="1:14">
      <c r="A12">
        <v>25</v>
      </c>
      <c r="C12" t="s">
        <v>96</v>
      </c>
      <c r="D12" t="s">
        <v>97</v>
      </c>
      <c r="E12">
        <v>18</v>
      </c>
      <c r="F12">
        <v>10</v>
      </c>
      <c r="G12" t="s">
        <v>52</v>
      </c>
      <c r="L12">
        <f t="shared" si="0"/>
        <v>28</v>
      </c>
      <c r="M12" t="s">
        <v>52</v>
      </c>
    </row>
    <row r="13" spans="1:14">
      <c r="A13">
        <v>63</v>
      </c>
      <c r="C13" t="s">
        <v>98</v>
      </c>
      <c r="D13" t="s">
        <v>44</v>
      </c>
      <c r="E13">
        <v>16</v>
      </c>
      <c r="F13">
        <v>7</v>
      </c>
      <c r="G13">
        <v>4</v>
      </c>
      <c r="H13">
        <v>7</v>
      </c>
      <c r="I13" t="s">
        <v>52</v>
      </c>
      <c r="L13">
        <f t="shared" si="0"/>
        <v>27</v>
      </c>
      <c r="M13" t="s">
        <v>52</v>
      </c>
    </row>
    <row r="14" spans="1:14">
      <c r="A14">
        <v>64</v>
      </c>
      <c r="C14" t="s">
        <v>99</v>
      </c>
      <c r="D14" t="s">
        <v>100</v>
      </c>
      <c r="E14">
        <v>18</v>
      </c>
      <c r="F14">
        <v>8</v>
      </c>
      <c r="G14" t="s">
        <v>52</v>
      </c>
      <c r="L14">
        <f t="shared" si="0"/>
        <v>26</v>
      </c>
      <c r="M14" t="s">
        <v>52</v>
      </c>
    </row>
    <row r="15" spans="1:14">
      <c r="A15">
        <v>47</v>
      </c>
      <c r="C15" t="s">
        <v>101</v>
      </c>
      <c r="D15" t="s">
        <v>102</v>
      </c>
      <c r="E15">
        <v>6</v>
      </c>
      <c r="F15">
        <v>8</v>
      </c>
      <c r="G15">
        <v>11</v>
      </c>
      <c r="H15">
        <v>9</v>
      </c>
      <c r="I15">
        <v>3</v>
      </c>
      <c r="L15">
        <f t="shared" si="0"/>
        <v>25</v>
      </c>
      <c r="M15" t="s">
        <v>52</v>
      </c>
    </row>
    <row r="16" spans="1:14">
      <c r="A16">
        <v>62</v>
      </c>
      <c r="C16" t="s">
        <v>63</v>
      </c>
      <c r="D16" t="s">
        <v>103</v>
      </c>
      <c r="E16">
        <v>17</v>
      </c>
      <c r="F16">
        <v>7</v>
      </c>
      <c r="G16" t="s">
        <v>52</v>
      </c>
      <c r="L16">
        <f t="shared" si="0"/>
        <v>24</v>
      </c>
      <c r="M16" t="s">
        <v>52</v>
      </c>
    </row>
    <row r="17" spans="1:14">
      <c r="A17">
        <v>2</v>
      </c>
      <c r="C17" t="s">
        <v>104</v>
      </c>
      <c r="D17" t="s">
        <v>105</v>
      </c>
      <c r="E17">
        <v>15</v>
      </c>
      <c r="F17">
        <v>5</v>
      </c>
      <c r="G17">
        <v>2</v>
      </c>
      <c r="H17" t="s">
        <v>52</v>
      </c>
      <c r="L17">
        <f t="shared" si="0"/>
        <v>22</v>
      </c>
      <c r="M17" t="s">
        <v>52</v>
      </c>
    </row>
    <row r="18" spans="1:14">
      <c r="A18">
        <v>83</v>
      </c>
      <c r="C18" t="s">
        <v>91</v>
      </c>
      <c r="D18" t="s">
        <v>106</v>
      </c>
      <c r="E18">
        <v>14</v>
      </c>
      <c r="F18">
        <v>5</v>
      </c>
      <c r="G18">
        <v>3</v>
      </c>
      <c r="H18" t="s">
        <v>52</v>
      </c>
      <c r="L18">
        <f t="shared" si="0"/>
        <v>22</v>
      </c>
      <c r="M18" t="s">
        <v>52</v>
      </c>
    </row>
    <row r="19" spans="1:14">
      <c r="A19">
        <v>31</v>
      </c>
      <c r="C19" t="s">
        <v>63</v>
      </c>
      <c r="D19" t="s">
        <v>107</v>
      </c>
      <c r="E19">
        <v>15</v>
      </c>
      <c r="F19">
        <v>6</v>
      </c>
      <c r="G19" t="s">
        <v>52</v>
      </c>
      <c r="L19">
        <f t="shared" si="0"/>
        <v>21</v>
      </c>
      <c r="M19" t="s">
        <v>52</v>
      </c>
    </row>
    <row r="20" spans="1:14">
      <c r="A20">
        <v>32</v>
      </c>
      <c r="C20" t="s">
        <v>108</v>
      </c>
      <c r="D20" t="s">
        <v>109</v>
      </c>
      <c r="E20">
        <v>6</v>
      </c>
      <c r="F20">
        <v>7</v>
      </c>
      <c r="G20" t="s">
        <v>52</v>
      </c>
      <c r="L20">
        <f t="shared" si="0"/>
        <v>13</v>
      </c>
      <c r="M20" t="s">
        <v>52</v>
      </c>
    </row>
    <row r="21" spans="1:14">
      <c r="A21">
        <v>70</v>
      </c>
      <c r="C21" t="s">
        <v>15</v>
      </c>
      <c r="D21" t="s">
        <v>110</v>
      </c>
      <c r="E21">
        <v>6</v>
      </c>
      <c r="F21">
        <v>6</v>
      </c>
      <c r="G21" t="s">
        <v>52</v>
      </c>
      <c r="L21">
        <f t="shared" si="0"/>
        <v>12</v>
      </c>
      <c r="M21" t="s">
        <v>52</v>
      </c>
    </row>
    <row r="22" spans="1:14">
      <c r="A22">
        <v>53</v>
      </c>
      <c r="C22" t="s">
        <v>111</v>
      </c>
      <c r="D22" t="s">
        <v>112</v>
      </c>
      <c r="E22">
        <v>6</v>
      </c>
      <c r="F22">
        <v>5</v>
      </c>
      <c r="G22" t="s">
        <v>52</v>
      </c>
      <c r="L22">
        <f t="shared" si="0"/>
        <v>11</v>
      </c>
      <c r="M22" t="s">
        <v>52</v>
      </c>
    </row>
    <row r="23" spans="1:14">
      <c r="A23">
        <v>36</v>
      </c>
      <c r="C23" t="s">
        <v>113</v>
      </c>
      <c r="D23" t="s">
        <v>114</v>
      </c>
      <c r="E23">
        <v>1</v>
      </c>
      <c r="F23" t="s">
        <v>52</v>
      </c>
      <c r="L23">
        <f t="shared" si="0"/>
        <v>1</v>
      </c>
      <c r="M23" t="s">
        <v>52</v>
      </c>
    </row>
    <row r="24" spans="1:14">
      <c r="A24">
        <v>8</v>
      </c>
      <c r="C24" t="s">
        <v>28</v>
      </c>
      <c r="D24" t="s">
        <v>115</v>
      </c>
      <c r="E24" t="s">
        <v>52</v>
      </c>
      <c r="L24">
        <f t="shared" si="0"/>
        <v>0</v>
      </c>
      <c r="M24" t="s">
        <v>52</v>
      </c>
    </row>
    <row r="25" spans="1:14">
      <c r="A25">
        <v>21</v>
      </c>
      <c r="C25" t="s">
        <v>116</v>
      </c>
      <c r="D25" t="s">
        <v>117</v>
      </c>
      <c r="E25" t="s">
        <v>52</v>
      </c>
      <c r="L25">
        <f t="shared" si="0"/>
        <v>0</v>
      </c>
      <c r="M25" t="s">
        <v>52</v>
      </c>
    </row>
    <row r="26" spans="1:14">
      <c r="A26">
        <v>91</v>
      </c>
      <c r="C26" t="s">
        <v>96</v>
      </c>
      <c r="D26" t="s">
        <v>118</v>
      </c>
      <c r="E26" t="s">
        <v>52</v>
      </c>
      <c r="L26">
        <f t="shared" si="0"/>
        <v>0</v>
      </c>
      <c r="M26" t="s">
        <v>52</v>
      </c>
    </row>
    <row r="27" spans="1:14">
      <c r="A27">
        <v>85</v>
      </c>
      <c r="C27" t="s">
        <v>119</v>
      </c>
      <c r="D27" t="s">
        <v>120</v>
      </c>
      <c r="E27">
        <v>8</v>
      </c>
      <c r="F27">
        <v>5</v>
      </c>
      <c r="G27">
        <v>16</v>
      </c>
      <c r="H27" t="s">
        <v>50</v>
      </c>
      <c r="L27">
        <f t="shared" si="0"/>
        <v>29</v>
      </c>
      <c r="M27" t="s">
        <v>50</v>
      </c>
    </row>
    <row r="28" spans="1:14">
      <c r="A28">
        <v>86</v>
      </c>
      <c r="C28" t="s">
        <v>104</v>
      </c>
      <c r="D28" t="s">
        <v>121</v>
      </c>
      <c r="E28">
        <v>14</v>
      </c>
      <c r="F28">
        <v>7</v>
      </c>
      <c r="G28">
        <v>8</v>
      </c>
      <c r="H28" t="s">
        <v>50</v>
      </c>
      <c r="L28">
        <f t="shared" si="0"/>
        <v>29</v>
      </c>
      <c r="M28" t="s">
        <v>50</v>
      </c>
    </row>
    <row r="29" spans="1:14">
      <c r="A29">
        <v>69</v>
      </c>
      <c r="C29" t="s">
        <v>13</v>
      </c>
      <c r="D29" t="s">
        <v>35</v>
      </c>
      <c r="E29">
        <v>13</v>
      </c>
      <c r="F29">
        <v>8</v>
      </c>
      <c r="G29">
        <v>5</v>
      </c>
      <c r="H29">
        <v>16</v>
      </c>
      <c r="I29">
        <v>6</v>
      </c>
      <c r="J29" t="s">
        <v>50</v>
      </c>
      <c r="L29">
        <f t="shared" si="0"/>
        <v>26</v>
      </c>
      <c r="M29" t="s">
        <v>50</v>
      </c>
    </row>
    <row r="30" spans="1:14">
      <c r="A30">
        <v>23</v>
      </c>
      <c r="B30">
        <v>1</v>
      </c>
      <c r="C30" t="s">
        <v>29</v>
      </c>
      <c r="D30" t="s">
        <v>122</v>
      </c>
      <c r="E30">
        <v>18</v>
      </c>
      <c r="F30">
        <v>9</v>
      </c>
      <c r="G30">
        <v>20</v>
      </c>
      <c r="H30">
        <v>27</v>
      </c>
      <c r="I30">
        <v>10</v>
      </c>
      <c r="J30">
        <v>10</v>
      </c>
      <c r="K30">
        <v>3</v>
      </c>
      <c r="L30">
        <f t="shared" si="0"/>
        <v>47</v>
      </c>
      <c r="M30">
        <f t="shared" ref="M30:M93" si="1">SUM(E30:K30)</f>
        <v>97</v>
      </c>
      <c r="N30">
        <v>18.399999999999999</v>
      </c>
    </row>
    <row r="31" spans="1:14">
      <c r="A31">
        <v>76</v>
      </c>
      <c r="B31">
        <v>2</v>
      </c>
      <c r="C31" t="s">
        <v>116</v>
      </c>
      <c r="D31" t="s">
        <v>123</v>
      </c>
      <c r="E31">
        <v>20</v>
      </c>
      <c r="F31">
        <v>10</v>
      </c>
      <c r="G31">
        <v>14</v>
      </c>
      <c r="H31">
        <v>27</v>
      </c>
      <c r="I31">
        <v>10</v>
      </c>
      <c r="J31">
        <v>10</v>
      </c>
      <c r="K31">
        <v>1</v>
      </c>
      <c r="L31">
        <f t="shared" si="0"/>
        <v>44</v>
      </c>
      <c r="M31">
        <f t="shared" si="1"/>
        <v>92</v>
      </c>
      <c r="N31">
        <v>17.399999999999999</v>
      </c>
    </row>
    <row r="32" spans="1:14">
      <c r="A32">
        <v>10</v>
      </c>
      <c r="B32">
        <v>3</v>
      </c>
      <c r="C32" t="s">
        <v>124</v>
      </c>
      <c r="D32" t="s">
        <v>125</v>
      </c>
      <c r="E32">
        <v>19</v>
      </c>
      <c r="F32">
        <v>9</v>
      </c>
      <c r="G32">
        <v>18</v>
      </c>
      <c r="H32">
        <v>23</v>
      </c>
      <c r="I32">
        <v>10</v>
      </c>
      <c r="J32">
        <v>9</v>
      </c>
      <c r="K32">
        <v>3</v>
      </c>
      <c r="L32">
        <f t="shared" si="0"/>
        <v>46</v>
      </c>
      <c r="M32">
        <f t="shared" si="1"/>
        <v>91</v>
      </c>
      <c r="N32">
        <v>16.399999999999999</v>
      </c>
    </row>
    <row r="33" spans="1:14">
      <c r="A33">
        <v>71</v>
      </c>
      <c r="B33">
        <v>4</v>
      </c>
      <c r="C33" t="s">
        <v>126</v>
      </c>
      <c r="D33" t="s">
        <v>127</v>
      </c>
      <c r="E33">
        <v>19</v>
      </c>
      <c r="F33">
        <v>9</v>
      </c>
      <c r="G33">
        <v>16</v>
      </c>
      <c r="H33">
        <v>27</v>
      </c>
      <c r="I33">
        <v>10</v>
      </c>
      <c r="J33">
        <v>10</v>
      </c>
      <c r="K33">
        <v>0</v>
      </c>
      <c r="L33">
        <f t="shared" si="0"/>
        <v>44</v>
      </c>
      <c r="M33">
        <f t="shared" si="1"/>
        <v>91</v>
      </c>
      <c r="N33">
        <v>15.4</v>
      </c>
    </row>
    <row r="34" spans="1:14">
      <c r="A34">
        <v>49</v>
      </c>
      <c r="B34">
        <v>5</v>
      </c>
      <c r="C34" t="s">
        <v>25</v>
      </c>
      <c r="D34" t="s">
        <v>128</v>
      </c>
      <c r="E34">
        <v>16</v>
      </c>
      <c r="F34">
        <v>10</v>
      </c>
      <c r="G34">
        <v>17</v>
      </c>
      <c r="H34">
        <v>26</v>
      </c>
      <c r="I34">
        <v>9</v>
      </c>
      <c r="J34">
        <v>10</v>
      </c>
      <c r="L34">
        <f t="shared" si="0"/>
        <v>43</v>
      </c>
      <c r="M34">
        <f t="shared" si="1"/>
        <v>88</v>
      </c>
      <c r="N34">
        <v>14.4</v>
      </c>
    </row>
    <row r="35" spans="1:14">
      <c r="A35">
        <v>3</v>
      </c>
      <c r="B35">
        <v>6</v>
      </c>
      <c r="C35" t="s">
        <v>12</v>
      </c>
      <c r="D35" t="s">
        <v>129</v>
      </c>
      <c r="E35">
        <v>17</v>
      </c>
      <c r="F35">
        <v>8</v>
      </c>
      <c r="G35">
        <v>16</v>
      </c>
      <c r="H35">
        <v>24</v>
      </c>
      <c r="I35">
        <v>10</v>
      </c>
      <c r="J35">
        <v>9</v>
      </c>
      <c r="K35">
        <v>3</v>
      </c>
      <c r="L35">
        <f t="shared" si="0"/>
        <v>41</v>
      </c>
      <c r="M35">
        <f t="shared" si="1"/>
        <v>87</v>
      </c>
      <c r="N35">
        <v>13.4</v>
      </c>
    </row>
    <row r="36" spans="1:14">
      <c r="A36">
        <v>75</v>
      </c>
      <c r="B36">
        <v>7</v>
      </c>
      <c r="C36" t="s">
        <v>29</v>
      </c>
      <c r="D36" t="s">
        <v>130</v>
      </c>
      <c r="E36">
        <v>18</v>
      </c>
      <c r="F36">
        <v>10</v>
      </c>
      <c r="G36">
        <v>17</v>
      </c>
      <c r="H36">
        <v>22</v>
      </c>
      <c r="I36">
        <v>10</v>
      </c>
      <c r="J36">
        <v>8</v>
      </c>
      <c r="K36">
        <v>1</v>
      </c>
      <c r="L36">
        <f t="shared" si="0"/>
        <v>45</v>
      </c>
      <c r="M36">
        <f t="shared" si="1"/>
        <v>86</v>
      </c>
      <c r="N36">
        <v>12.4</v>
      </c>
    </row>
    <row r="37" spans="1:14">
      <c r="A37">
        <v>43</v>
      </c>
      <c r="B37">
        <v>8</v>
      </c>
      <c r="C37" t="s">
        <v>131</v>
      </c>
      <c r="D37" t="s">
        <v>132</v>
      </c>
      <c r="E37">
        <v>19</v>
      </c>
      <c r="F37">
        <v>9</v>
      </c>
      <c r="G37">
        <v>17</v>
      </c>
      <c r="H37">
        <v>20</v>
      </c>
      <c r="I37">
        <v>9</v>
      </c>
      <c r="J37">
        <v>9</v>
      </c>
      <c r="K37">
        <v>3</v>
      </c>
      <c r="L37">
        <f t="shared" si="0"/>
        <v>45</v>
      </c>
      <c r="M37">
        <f t="shared" si="1"/>
        <v>86</v>
      </c>
      <c r="N37">
        <v>11.4</v>
      </c>
    </row>
    <row r="38" spans="1:14">
      <c r="A38">
        <v>45</v>
      </c>
      <c r="B38">
        <v>9</v>
      </c>
      <c r="C38" t="s">
        <v>133</v>
      </c>
      <c r="D38" t="s">
        <v>134</v>
      </c>
      <c r="E38">
        <v>20</v>
      </c>
      <c r="F38">
        <v>10</v>
      </c>
      <c r="G38">
        <v>15</v>
      </c>
      <c r="H38">
        <v>20</v>
      </c>
      <c r="I38">
        <v>9</v>
      </c>
      <c r="J38">
        <v>8</v>
      </c>
      <c r="L38">
        <f t="shared" si="0"/>
        <v>45</v>
      </c>
      <c r="M38">
        <f t="shared" si="1"/>
        <v>82</v>
      </c>
      <c r="N38">
        <v>10.4</v>
      </c>
    </row>
    <row r="39" spans="1:14">
      <c r="A39">
        <v>84</v>
      </c>
      <c r="B39">
        <v>10</v>
      </c>
      <c r="C39" t="s">
        <v>24</v>
      </c>
      <c r="D39" t="s">
        <v>135</v>
      </c>
      <c r="E39">
        <v>19</v>
      </c>
      <c r="F39">
        <v>9</v>
      </c>
      <c r="G39">
        <v>17</v>
      </c>
      <c r="H39">
        <v>18</v>
      </c>
      <c r="I39">
        <v>10</v>
      </c>
      <c r="J39">
        <v>9</v>
      </c>
      <c r="L39">
        <f t="shared" si="0"/>
        <v>45</v>
      </c>
      <c r="M39">
        <f t="shared" si="1"/>
        <v>82</v>
      </c>
      <c r="N39">
        <v>9.4</v>
      </c>
    </row>
    <row r="40" spans="1:14">
      <c r="A40">
        <v>5</v>
      </c>
      <c r="B40">
        <v>11</v>
      </c>
      <c r="C40" t="s">
        <v>25</v>
      </c>
      <c r="D40" t="s">
        <v>136</v>
      </c>
      <c r="E40">
        <v>17</v>
      </c>
      <c r="F40">
        <v>10</v>
      </c>
      <c r="G40">
        <v>19</v>
      </c>
      <c r="H40">
        <v>23</v>
      </c>
      <c r="I40">
        <v>9</v>
      </c>
      <c r="J40">
        <v>0</v>
      </c>
      <c r="K40">
        <v>3</v>
      </c>
      <c r="L40">
        <f t="shared" si="0"/>
        <v>46</v>
      </c>
      <c r="M40">
        <f t="shared" si="1"/>
        <v>81</v>
      </c>
      <c r="N40">
        <v>8.4</v>
      </c>
    </row>
    <row r="41" spans="1:14">
      <c r="A41">
        <v>41</v>
      </c>
      <c r="B41">
        <v>12</v>
      </c>
      <c r="C41" t="s">
        <v>45</v>
      </c>
      <c r="D41" t="s">
        <v>137</v>
      </c>
      <c r="E41">
        <v>17</v>
      </c>
      <c r="F41">
        <v>9</v>
      </c>
      <c r="G41">
        <v>17</v>
      </c>
      <c r="H41">
        <v>21</v>
      </c>
      <c r="I41">
        <v>9</v>
      </c>
      <c r="J41">
        <v>8</v>
      </c>
      <c r="L41">
        <f t="shared" si="0"/>
        <v>43</v>
      </c>
      <c r="M41">
        <f t="shared" si="1"/>
        <v>81</v>
      </c>
      <c r="N41">
        <v>7.4</v>
      </c>
    </row>
    <row r="42" spans="1:14">
      <c r="A42">
        <v>37</v>
      </c>
      <c r="B42">
        <v>13</v>
      </c>
      <c r="C42" t="s">
        <v>138</v>
      </c>
      <c r="D42" t="s">
        <v>139</v>
      </c>
      <c r="E42">
        <v>18</v>
      </c>
      <c r="F42">
        <v>8</v>
      </c>
      <c r="G42">
        <v>14</v>
      </c>
      <c r="H42">
        <v>20</v>
      </c>
      <c r="I42">
        <v>9</v>
      </c>
      <c r="J42">
        <v>9</v>
      </c>
      <c r="K42">
        <v>3</v>
      </c>
      <c r="L42">
        <f t="shared" si="0"/>
        <v>40</v>
      </c>
      <c r="M42">
        <f t="shared" si="1"/>
        <v>81</v>
      </c>
      <c r="N42">
        <v>6.4</v>
      </c>
    </row>
    <row r="43" spans="1:14">
      <c r="A43">
        <v>44</v>
      </c>
      <c r="B43">
        <v>14</v>
      </c>
      <c r="C43" t="s">
        <v>14</v>
      </c>
      <c r="D43" t="s">
        <v>37</v>
      </c>
      <c r="E43">
        <v>6</v>
      </c>
      <c r="F43">
        <v>9</v>
      </c>
      <c r="G43">
        <v>18</v>
      </c>
      <c r="H43">
        <v>26</v>
      </c>
      <c r="I43">
        <v>10</v>
      </c>
      <c r="J43">
        <v>9</v>
      </c>
      <c r="K43">
        <v>3</v>
      </c>
      <c r="L43">
        <f t="shared" si="0"/>
        <v>33</v>
      </c>
      <c r="M43">
        <f t="shared" si="1"/>
        <v>81</v>
      </c>
      <c r="N43">
        <v>5.4</v>
      </c>
    </row>
    <row r="44" spans="1:14">
      <c r="A44">
        <v>48</v>
      </c>
      <c r="B44">
        <v>15</v>
      </c>
      <c r="C44" t="s">
        <v>140</v>
      </c>
      <c r="D44" t="s">
        <v>141</v>
      </c>
      <c r="E44">
        <v>18</v>
      </c>
      <c r="F44">
        <v>10</v>
      </c>
      <c r="G44">
        <v>18</v>
      </c>
      <c r="H44">
        <v>19</v>
      </c>
      <c r="I44">
        <v>6</v>
      </c>
      <c r="J44">
        <v>9</v>
      </c>
      <c r="L44">
        <f t="shared" si="0"/>
        <v>46</v>
      </c>
      <c r="M44">
        <f t="shared" si="1"/>
        <v>80</v>
      </c>
      <c r="N44">
        <v>4.4000000000000004</v>
      </c>
    </row>
    <row r="45" spans="1:14">
      <c r="A45">
        <v>15</v>
      </c>
      <c r="B45">
        <v>16</v>
      </c>
      <c r="C45" t="s">
        <v>126</v>
      </c>
      <c r="D45" t="s">
        <v>142</v>
      </c>
      <c r="E45">
        <v>15</v>
      </c>
      <c r="F45">
        <v>8</v>
      </c>
      <c r="G45">
        <v>15</v>
      </c>
      <c r="H45">
        <v>24</v>
      </c>
      <c r="I45">
        <v>8</v>
      </c>
      <c r="J45">
        <v>10</v>
      </c>
      <c r="L45">
        <f t="shared" si="0"/>
        <v>38</v>
      </c>
      <c r="M45">
        <f t="shared" si="1"/>
        <v>80</v>
      </c>
      <c r="N45">
        <v>3.4</v>
      </c>
    </row>
    <row r="46" spans="1:14">
      <c r="A46">
        <v>42</v>
      </c>
      <c r="B46">
        <v>17</v>
      </c>
      <c r="C46" t="s">
        <v>116</v>
      </c>
      <c r="D46" t="s">
        <v>61</v>
      </c>
      <c r="E46">
        <v>12</v>
      </c>
      <c r="F46">
        <v>8</v>
      </c>
      <c r="G46">
        <v>18</v>
      </c>
      <c r="H46">
        <v>20</v>
      </c>
      <c r="I46">
        <v>10</v>
      </c>
      <c r="J46">
        <v>9</v>
      </c>
      <c r="K46">
        <v>3</v>
      </c>
      <c r="L46">
        <f t="shared" si="0"/>
        <v>38</v>
      </c>
      <c r="M46">
        <f t="shared" si="1"/>
        <v>80</v>
      </c>
      <c r="N46">
        <v>2.4</v>
      </c>
    </row>
    <row r="47" spans="1:14">
      <c r="A47">
        <v>4</v>
      </c>
      <c r="B47">
        <v>18</v>
      </c>
      <c r="C47" t="s">
        <v>13</v>
      </c>
      <c r="D47" t="s">
        <v>143</v>
      </c>
      <c r="E47">
        <v>15</v>
      </c>
      <c r="F47">
        <v>6</v>
      </c>
      <c r="G47">
        <v>16</v>
      </c>
      <c r="H47">
        <v>22</v>
      </c>
      <c r="I47">
        <v>10</v>
      </c>
      <c r="J47">
        <v>9</v>
      </c>
      <c r="K47">
        <v>2</v>
      </c>
      <c r="L47">
        <f t="shared" si="0"/>
        <v>37</v>
      </c>
      <c r="M47">
        <f t="shared" si="1"/>
        <v>80</v>
      </c>
      <c r="N47">
        <v>1.4</v>
      </c>
    </row>
    <row r="48" spans="1:14">
      <c r="A48">
        <v>88</v>
      </c>
      <c r="B48">
        <v>19</v>
      </c>
      <c r="C48" t="s">
        <v>17</v>
      </c>
      <c r="D48" t="s">
        <v>144</v>
      </c>
      <c r="E48">
        <v>20</v>
      </c>
      <c r="F48">
        <v>9</v>
      </c>
      <c r="G48">
        <v>15</v>
      </c>
      <c r="H48">
        <v>26</v>
      </c>
      <c r="I48">
        <v>6</v>
      </c>
      <c r="J48">
        <v>0</v>
      </c>
      <c r="K48">
        <v>3</v>
      </c>
      <c r="L48">
        <f t="shared" si="0"/>
        <v>44</v>
      </c>
      <c r="M48">
        <f t="shared" si="1"/>
        <v>79</v>
      </c>
      <c r="N48">
        <v>0.39999999999999902</v>
      </c>
    </row>
    <row r="49" spans="1:13">
      <c r="A49">
        <v>56</v>
      </c>
      <c r="C49" t="s">
        <v>145</v>
      </c>
      <c r="D49" t="s">
        <v>146</v>
      </c>
      <c r="E49">
        <v>18</v>
      </c>
      <c r="F49">
        <v>7</v>
      </c>
      <c r="G49">
        <v>18</v>
      </c>
      <c r="H49">
        <v>21</v>
      </c>
      <c r="I49">
        <v>10</v>
      </c>
      <c r="J49">
        <v>5</v>
      </c>
      <c r="L49">
        <f t="shared" si="0"/>
        <v>43</v>
      </c>
      <c r="M49">
        <f t="shared" si="1"/>
        <v>79</v>
      </c>
    </row>
    <row r="50" spans="1:13">
      <c r="A50">
        <v>18</v>
      </c>
      <c r="C50" t="s">
        <v>147</v>
      </c>
      <c r="D50" t="s">
        <v>59</v>
      </c>
      <c r="E50">
        <v>17</v>
      </c>
      <c r="F50">
        <v>9</v>
      </c>
      <c r="G50">
        <v>17</v>
      </c>
      <c r="H50">
        <v>19</v>
      </c>
      <c r="I50">
        <v>10</v>
      </c>
      <c r="J50">
        <v>7</v>
      </c>
      <c r="L50">
        <f t="shared" si="0"/>
        <v>43</v>
      </c>
      <c r="M50">
        <f t="shared" si="1"/>
        <v>79</v>
      </c>
    </row>
    <row r="51" spans="1:13">
      <c r="A51">
        <v>82</v>
      </c>
      <c r="C51" t="s">
        <v>131</v>
      </c>
      <c r="D51" t="s">
        <v>148</v>
      </c>
      <c r="E51">
        <v>19</v>
      </c>
      <c r="F51">
        <v>6</v>
      </c>
      <c r="G51">
        <v>17</v>
      </c>
      <c r="H51">
        <v>23</v>
      </c>
      <c r="I51">
        <v>7</v>
      </c>
      <c r="J51">
        <v>7</v>
      </c>
      <c r="L51">
        <f t="shared" si="0"/>
        <v>42</v>
      </c>
      <c r="M51">
        <f t="shared" si="1"/>
        <v>79</v>
      </c>
    </row>
    <row r="52" spans="1:13">
      <c r="A52">
        <v>79</v>
      </c>
      <c r="C52" t="s">
        <v>10</v>
      </c>
      <c r="D52" t="s">
        <v>149</v>
      </c>
      <c r="E52">
        <v>20</v>
      </c>
      <c r="F52">
        <v>10</v>
      </c>
      <c r="G52">
        <v>12</v>
      </c>
      <c r="H52">
        <v>25</v>
      </c>
      <c r="I52">
        <v>8</v>
      </c>
      <c r="J52">
        <v>0</v>
      </c>
      <c r="K52">
        <v>3</v>
      </c>
      <c r="L52">
        <f t="shared" si="0"/>
        <v>42</v>
      </c>
      <c r="M52">
        <f t="shared" si="1"/>
        <v>78</v>
      </c>
    </row>
    <row r="53" spans="1:13">
      <c r="A53">
        <v>57</v>
      </c>
      <c r="C53" t="s">
        <v>126</v>
      </c>
      <c r="D53" t="s">
        <v>150</v>
      </c>
      <c r="E53">
        <v>18</v>
      </c>
      <c r="F53">
        <v>7</v>
      </c>
      <c r="G53">
        <v>16</v>
      </c>
      <c r="H53">
        <v>27</v>
      </c>
      <c r="I53">
        <v>9</v>
      </c>
      <c r="J53">
        <v>0</v>
      </c>
      <c r="L53">
        <f t="shared" si="0"/>
        <v>41</v>
      </c>
      <c r="M53">
        <f t="shared" si="1"/>
        <v>77</v>
      </c>
    </row>
    <row r="54" spans="1:13">
      <c r="A54">
        <v>58</v>
      </c>
      <c r="C54" t="s">
        <v>147</v>
      </c>
      <c r="D54" t="s">
        <v>151</v>
      </c>
      <c r="E54">
        <v>16</v>
      </c>
      <c r="F54">
        <v>7</v>
      </c>
      <c r="G54">
        <v>16</v>
      </c>
      <c r="H54">
        <v>23</v>
      </c>
      <c r="I54">
        <v>7</v>
      </c>
      <c r="J54">
        <v>8</v>
      </c>
      <c r="L54">
        <f t="shared" si="0"/>
        <v>39</v>
      </c>
      <c r="M54">
        <f t="shared" si="1"/>
        <v>77</v>
      </c>
    </row>
    <row r="55" spans="1:13">
      <c r="A55">
        <v>39</v>
      </c>
      <c r="C55" t="s">
        <v>152</v>
      </c>
      <c r="D55" t="s">
        <v>153</v>
      </c>
      <c r="E55">
        <v>18</v>
      </c>
      <c r="F55">
        <v>9</v>
      </c>
      <c r="G55">
        <v>17</v>
      </c>
      <c r="H55">
        <v>17</v>
      </c>
      <c r="I55">
        <v>9</v>
      </c>
      <c r="J55">
        <v>6</v>
      </c>
      <c r="L55">
        <f t="shared" si="0"/>
        <v>44</v>
      </c>
      <c r="M55">
        <f t="shared" si="1"/>
        <v>76</v>
      </c>
    </row>
    <row r="56" spans="1:13">
      <c r="A56">
        <v>89</v>
      </c>
      <c r="C56" t="s">
        <v>27</v>
      </c>
      <c r="D56" t="s">
        <v>154</v>
      </c>
      <c r="E56">
        <v>18</v>
      </c>
      <c r="F56">
        <v>8</v>
      </c>
      <c r="G56">
        <v>13</v>
      </c>
      <c r="H56">
        <v>22</v>
      </c>
      <c r="I56">
        <v>7</v>
      </c>
      <c r="J56">
        <v>8</v>
      </c>
      <c r="L56">
        <f t="shared" si="0"/>
        <v>39</v>
      </c>
      <c r="M56">
        <f t="shared" si="1"/>
        <v>76</v>
      </c>
    </row>
    <row r="57" spans="1:13">
      <c r="A57">
        <v>20</v>
      </c>
      <c r="C57" t="s">
        <v>98</v>
      </c>
      <c r="D57" t="s">
        <v>155</v>
      </c>
      <c r="E57">
        <v>15</v>
      </c>
      <c r="F57">
        <v>7</v>
      </c>
      <c r="G57">
        <v>15</v>
      </c>
      <c r="H57">
        <v>22</v>
      </c>
      <c r="I57">
        <v>8</v>
      </c>
      <c r="J57">
        <v>7</v>
      </c>
      <c r="K57">
        <v>1</v>
      </c>
      <c r="L57">
        <f t="shared" si="0"/>
        <v>37</v>
      </c>
      <c r="M57">
        <f t="shared" si="1"/>
        <v>75</v>
      </c>
    </row>
    <row r="58" spans="1:13">
      <c r="A58">
        <v>92</v>
      </c>
      <c r="C58" t="s">
        <v>156</v>
      </c>
      <c r="D58" t="s">
        <v>157</v>
      </c>
      <c r="E58">
        <v>15</v>
      </c>
      <c r="F58">
        <v>5</v>
      </c>
      <c r="G58">
        <v>14</v>
      </c>
      <c r="H58">
        <v>23</v>
      </c>
      <c r="I58">
        <v>9</v>
      </c>
      <c r="J58">
        <v>9</v>
      </c>
      <c r="L58">
        <f t="shared" si="0"/>
        <v>34</v>
      </c>
      <c r="M58">
        <f t="shared" si="1"/>
        <v>75</v>
      </c>
    </row>
    <row r="59" spans="1:13">
      <c r="A59">
        <v>81</v>
      </c>
      <c r="C59" t="s">
        <v>31</v>
      </c>
      <c r="D59" t="s">
        <v>60</v>
      </c>
      <c r="E59">
        <v>16</v>
      </c>
      <c r="F59">
        <v>6</v>
      </c>
      <c r="G59">
        <v>14</v>
      </c>
      <c r="H59">
        <v>24</v>
      </c>
      <c r="I59">
        <v>10</v>
      </c>
      <c r="J59">
        <v>4</v>
      </c>
      <c r="L59">
        <f t="shared" si="0"/>
        <v>36</v>
      </c>
      <c r="M59">
        <f t="shared" si="1"/>
        <v>74</v>
      </c>
    </row>
    <row r="60" spans="1:13">
      <c r="A60">
        <v>78</v>
      </c>
      <c r="C60" t="s">
        <v>158</v>
      </c>
      <c r="D60" t="s">
        <v>159</v>
      </c>
      <c r="E60">
        <v>20</v>
      </c>
      <c r="F60">
        <v>10</v>
      </c>
      <c r="G60">
        <v>14</v>
      </c>
      <c r="H60">
        <v>10</v>
      </c>
      <c r="I60">
        <v>10</v>
      </c>
      <c r="J60">
        <v>9</v>
      </c>
      <c r="L60">
        <f t="shared" si="0"/>
        <v>44</v>
      </c>
      <c r="M60">
        <f t="shared" si="1"/>
        <v>73</v>
      </c>
    </row>
    <row r="61" spans="1:13">
      <c r="A61">
        <v>72</v>
      </c>
      <c r="C61" t="s">
        <v>152</v>
      </c>
      <c r="D61" t="s">
        <v>160</v>
      </c>
      <c r="E61">
        <v>17</v>
      </c>
      <c r="F61">
        <v>9</v>
      </c>
      <c r="G61">
        <v>14</v>
      </c>
      <c r="H61">
        <v>20</v>
      </c>
      <c r="I61">
        <v>5</v>
      </c>
      <c r="J61">
        <v>8</v>
      </c>
      <c r="L61">
        <f t="shared" si="0"/>
        <v>40</v>
      </c>
      <c r="M61">
        <f t="shared" si="1"/>
        <v>73</v>
      </c>
    </row>
    <row r="62" spans="1:13">
      <c r="A62">
        <v>22</v>
      </c>
      <c r="C62" t="s">
        <v>24</v>
      </c>
      <c r="D62" t="s">
        <v>161</v>
      </c>
      <c r="E62">
        <v>16</v>
      </c>
      <c r="F62">
        <v>10</v>
      </c>
      <c r="G62">
        <v>18</v>
      </c>
      <c r="H62">
        <v>21</v>
      </c>
      <c r="I62">
        <v>7</v>
      </c>
      <c r="L62">
        <f t="shared" si="0"/>
        <v>44</v>
      </c>
      <c r="M62">
        <f t="shared" si="1"/>
        <v>72</v>
      </c>
    </row>
    <row r="63" spans="1:13">
      <c r="A63">
        <v>80</v>
      </c>
      <c r="C63" t="s">
        <v>23</v>
      </c>
      <c r="D63" t="s">
        <v>162</v>
      </c>
      <c r="E63">
        <v>18</v>
      </c>
      <c r="F63">
        <v>9</v>
      </c>
      <c r="G63">
        <v>17</v>
      </c>
      <c r="H63">
        <v>18</v>
      </c>
      <c r="I63">
        <v>10</v>
      </c>
      <c r="L63">
        <f t="shared" si="0"/>
        <v>44</v>
      </c>
      <c r="M63">
        <f t="shared" si="1"/>
        <v>72</v>
      </c>
    </row>
    <row r="64" spans="1:13">
      <c r="A64">
        <v>59</v>
      </c>
      <c r="C64" t="s">
        <v>108</v>
      </c>
      <c r="D64" t="s">
        <v>163</v>
      </c>
      <c r="E64">
        <v>15</v>
      </c>
      <c r="F64">
        <v>9</v>
      </c>
      <c r="G64">
        <v>19</v>
      </c>
      <c r="H64">
        <v>22</v>
      </c>
      <c r="I64">
        <v>3</v>
      </c>
      <c r="J64">
        <v>0</v>
      </c>
      <c r="K64">
        <v>2</v>
      </c>
      <c r="L64">
        <f t="shared" si="0"/>
        <v>43</v>
      </c>
      <c r="M64">
        <f t="shared" si="1"/>
        <v>70</v>
      </c>
    </row>
    <row r="65" spans="1:13">
      <c r="A65">
        <v>1</v>
      </c>
      <c r="C65" t="s">
        <v>66</v>
      </c>
      <c r="D65" t="s">
        <v>164</v>
      </c>
      <c r="E65">
        <v>15</v>
      </c>
      <c r="F65">
        <v>7</v>
      </c>
      <c r="G65">
        <v>12</v>
      </c>
      <c r="H65">
        <v>19</v>
      </c>
      <c r="I65">
        <v>10</v>
      </c>
      <c r="J65">
        <v>7</v>
      </c>
      <c r="L65">
        <f t="shared" si="0"/>
        <v>34</v>
      </c>
      <c r="M65">
        <f t="shared" si="1"/>
        <v>70</v>
      </c>
    </row>
    <row r="66" spans="1:13">
      <c r="A66">
        <v>17</v>
      </c>
      <c r="C66" t="s">
        <v>165</v>
      </c>
      <c r="D66" t="s">
        <v>166</v>
      </c>
      <c r="E66">
        <v>16</v>
      </c>
      <c r="F66">
        <v>8</v>
      </c>
      <c r="G66">
        <v>17</v>
      </c>
      <c r="H66">
        <v>18</v>
      </c>
      <c r="I66">
        <v>8</v>
      </c>
      <c r="K66">
        <v>2</v>
      </c>
      <c r="L66">
        <f t="shared" ref="L66:L93" si="2">SUM(E66:G66)</f>
        <v>41</v>
      </c>
      <c r="M66">
        <f t="shared" si="1"/>
        <v>69</v>
      </c>
    </row>
    <row r="67" spans="1:13">
      <c r="A67">
        <v>52</v>
      </c>
      <c r="C67" t="s">
        <v>167</v>
      </c>
      <c r="D67" t="s">
        <v>168</v>
      </c>
      <c r="E67">
        <v>15</v>
      </c>
      <c r="F67">
        <v>8</v>
      </c>
      <c r="G67">
        <v>18</v>
      </c>
      <c r="H67">
        <v>18</v>
      </c>
      <c r="I67">
        <v>9</v>
      </c>
      <c r="J67">
        <v>0</v>
      </c>
      <c r="L67">
        <f t="shared" si="2"/>
        <v>41</v>
      </c>
      <c r="M67">
        <f t="shared" si="1"/>
        <v>68</v>
      </c>
    </row>
    <row r="68" spans="1:13">
      <c r="A68">
        <v>19</v>
      </c>
      <c r="C68" t="s">
        <v>119</v>
      </c>
      <c r="D68" t="s">
        <v>169</v>
      </c>
      <c r="E68">
        <v>15</v>
      </c>
      <c r="F68">
        <v>8</v>
      </c>
      <c r="G68">
        <v>14</v>
      </c>
      <c r="H68">
        <v>13</v>
      </c>
      <c r="I68">
        <v>17</v>
      </c>
      <c r="L68">
        <f t="shared" si="2"/>
        <v>37</v>
      </c>
      <c r="M68">
        <f t="shared" si="1"/>
        <v>67</v>
      </c>
    </row>
    <row r="69" spans="1:13">
      <c r="A69">
        <v>74</v>
      </c>
      <c r="C69" t="s">
        <v>66</v>
      </c>
      <c r="D69" t="s">
        <v>170</v>
      </c>
      <c r="E69">
        <v>17</v>
      </c>
      <c r="F69">
        <v>7</v>
      </c>
      <c r="G69">
        <v>5</v>
      </c>
      <c r="H69">
        <v>19</v>
      </c>
      <c r="I69">
        <v>10</v>
      </c>
      <c r="J69">
        <v>9</v>
      </c>
      <c r="L69">
        <f t="shared" si="2"/>
        <v>29</v>
      </c>
      <c r="M69">
        <f t="shared" si="1"/>
        <v>67</v>
      </c>
    </row>
    <row r="70" spans="1:13">
      <c r="A70">
        <v>54</v>
      </c>
      <c r="C70" t="s">
        <v>171</v>
      </c>
      <c r="D70" t="s">
        <v>172</v>
      </c>
      <c r="E70">
        <v>20</v>
      </c>
      <c r="F70">
        <v>9</v>
      </c>
      <c r="G70">
        <v>15</v>
      </c>
      <c r="H70">
        <v>22</v>
      </c>
      <c r="I70">
        <v>0</v>
      </c>
      <c r="J70">
        <v>0</v>
      </c>
      <c r="L70">
        <f t="shared" si="2"/>
        <v>44</v>
      </c>
      <c r="M70">
        <f t="shared" si="1"/>
        <v>66</v>
      </c>
    </row>
    <row r="71" spans="1:13">
      <c r="A71">
        <v>90</v>
      </c>
      <c r="C71" t="s">
        <v>12</v>
      </c>
      <c r="D71" t="s">
        <v>173</v>
      </c>
      <c r="E71">
        <v>18</v>
      </c>
      <c r="F71">
        <v>9</v>
      </c>
      <c r="G71">
        <v>7</v>
      </c>
      <c r="H71">
        <v>17</v>
      </c>
      <c r="I71">
        <v>10</v>
      </c>
      <c r="J71">
        <v>5</v>
      </c>
      <c r="L71">
        <f t="shared" si="2"/>
        <v>34</v>
      </c>
      <c r="M71">
        <f t="shared" si="1"/>
        <v>66</v>
      </c>
    </row>
    <row r="72" spans="1:13">
      <c r="A72">
        <v>12</v>
      </c>
      <c r="C72" t="s">
        <v>64</v>
      </c>
      <c r="D72" t="s">
        <v>174</v>
      </c>
      <c r="E72">
        <v>13</v>
      </c>
      <c r="F72">
        <v>6</v>
      </c>
      <c r="G72">
        <v>12</v>
      </c>
      <c r="H72">
        <v>17</v>
      </c>
      <c r="I72">
        <v>18</v>
      </c>
      <c r="L72">
        <f t="shared" si="2"/>
        <v>31</v>
      </c>
      <c r="M72">
        <f t="shared" si="1"/>
        <v>66</v>
      </c>
    </row>
    <row r="73" spans="1:13">
      <c r="A73">
        <v>13</v>
      </c>
      <c r="C73" t="s">
        <v>158</v>
      </c>
      <c r="D73" t="s">
        <v>175</v>
      </c>
      <c r="E73">
        <v>18</v>
      </c>
      <c r="F73">
        <v>10</v>
      </c>
      <c r="G73">
        <v>17</v>
      </c>
      <c r="H73">
        <v>16</v>
      </c>
      <c r="I73">
        <v>4</v>
      </c>
      <c r="L73">
        <f t="shared" si="2"/>
        <v>45</v>
      </c>
      <c r="M73">
        <f t="shared" si="1"/>
        <v>65</v>
      </c>
    </row>
    <row r="74" spans="1:13">
      <c r="A74">
        <v>60</v>
      </c>
      <c r="C74" t="s">
        <v>13</v>
      </c>
      <c r="D74" t="s">
        <v>105</v>
      </c>
      <c r="E74">
        <v>18</v>
      </c>
      <c r="F74">
        <v>8</v>
      </c>
      <c r="G74">
        <v>16</v>
      </c>
      <c r="H74">
        <v>17</v>
      </c>
      <c r="I74">
        <v>0</v>
      </c>
      <c r="J74">
        <v>6</v>
      </c>
      <c r="L74">
        <f t="shared" si="2"/>
        <v>42</v>
      </c>
      <c r="M74">
        <f t="shared" si="1"/>
        <v>65</v>
      </c>
    </row>
    <row r="75" spans="1:13">
      <c r="A75">
        <v>87</v>
      </c>
      <c r="C75" t="s">
        <v>133</v>
      </c>
      <c r="D75" t="s">
        <v>70</v>
      </c>
      <c r="E75">
        <v>15</v>
      </c>
      <c r="F75">
        <v>5</v>
      </c>
      <c r="G75">
        <v>14</v>
      </c>
      <c r="H75">
        <v>22</v>
      </c>
      <c r="I75">
        <v>9</v>
      </c>
      <c r="J75">
        <v>0</v>
      </c>
      <c r="K75">
        <v>0</v>
      </c>
      <c r="L75">
        <f t="shared" si="2"/>
        <v>34</v>
      </c>
      <c r="M75">
        <f t="shared" si="1"/>
        <v>65</v>
      </c>
    </row>
    <row r="76" spans="1:13">
      <c r="A76">
        <v>26</v>
      </c>
      <c r="C76" t="s">
        <v>133</v>
      </c>
      <c r="D76" t="s">
        <v>176</v>
      </c>
      <c r="E76">
        <v>18</v>
      </c>
      <c r="F76">
        <v>8</v>
      </c>
      <c r="G76">
        <v>17</v>
      </c>
      <c r="H76">
        <v>18</v>
      </c>
      <c r="L76">
        <f t="shared" si="2"/>
        <v>43</v>
      </c>
      <c r="M76">
        <f t="shared" si="1"/>
        <v>61</v>
      </c>
    </row>
    <row r="77" spans="1:13">
      <c r="A77">
        <v>55</v>
      </c>
      <c r="C77" t="s">
        <v>113</v>
      </c>
      <c r="D77" t="s">
        <v>177</v>
      </c>
      <c r="E77">
        <v>17</v>
      </c>
      <c r="F77">
        <v>8</v>
      </c>
      <c r="G77">
        <v>16</v>
      </c>
      <c r="H77">
        <v>19</v>
      </c>
      <c r="I77">
        <v>0</v>
      </c>
      <c r="L77">
        <f t="shared" si="2"/>
        <v>41</v>
      </c>
      <c r="M77">
        <f t="shared" si="1"/>
        <v>60</v>
      </c>
    </row>
    <row r="78" spans="1:13">
      <c r="A78">
        <v>29</v>
      </c>
      <c r="C78" t="s">
        <v>15</v>
      </c>
      <c r="D78" t="s">
        <v>178</v>
      </c>
      <c r="E78">
        <v>13</v>
      </c>
      <c r="F78">
        <v>9</v>
      </c>
      <c r="G78">
        <v>16</v>
      </c>
      <c r="H78">
        <v>22</v>
      </c>
      <c r="I78">
        <v>0</v>
      </c>
      <c r="L78">
        <f t="shared" si="2"/>
        <v>38</v>
      </c>
      <c r="M78">
        <f t="shared" si="1"/>
        <v>60</v>
      </c>
    </row>
    <row r="79" spans="1:13">
      <c r="A79">
        <v>11</v>
      </c>
      <c r="C79" t="s">
        <v>23</v>
      </c>
      <c r="D79" t="s">
        <v>179</v>
      </c>
      <c r="E79">
        <v>15</v>
      </c>
      <c r="F79">
        <v>7</v>
      </c>
      <c r="G79">
        <v>10</v>
      </c>
      <c r="H79">
        <v>23</v>
      </c>
      <c r="I79">
        <v>5</v>
      </c>
      <c r="L79">
        <f t="shared" si="2"/>
        <v>32</v>
      </c>
      <c r="M79">
        <f t="shared" si="1"/>
        <v>60</v>
      </c>
    </row>
    <row r="80" spans="1:13">
      <c r="A80">
        <v>67</v>
      </c>
      <c r="C80" t="s">
        <v>19</v>
      </c>
      <c r="D80" t="s">
        <v>180</v>
      </c>
      <c r="E80">
        <v>17</v>
      </c>
      <c r="F80">
        <v>9</v>
      </c>
      <c r="G80">
        <v>15</v>
      </c>
      <c r="H80">
        <v>15</v>
      </c>
      <c r="I80">
        <v>0</v>
      </c>
      <c r="J80">
        <v>0</v>
      </c>
      <c r="K80">
        <v>3</v>
      </c>
      <c r="L80">
        <f t="shared" si="2"/>
        <v>41</v>
      </c>
      <c r="M80">
        <f t="shared" si="1"/>
        <v>59</v>
      </c>
    </row>
    <row r="81" spans="1:13">
      <c r="A81">
        <v>51</v>
      </c>
      <c r="C81" t="s">
        <v>30</v>
      </c>
      <c r="D81" t="s">
        <v>181</v>
      </c>
      <c r="E81">
        <v>18</v>
      </c>
      <c r="F81">
        <v>8</v>
      </c>
      <c r="G81">
        <v>12</v>
      </c>
      <c r="H81">
        <v>14</v>
      </c>
      <c r="I81">
        <v>7</v>
      </c>
      <c r="L81">
        <f t="shared" si="2"/>
        <v>38</v>
      </c>
      <c r="M81">
        <f t="shared" si="1"/>
        <v>59</v>
      </c>
    </row>
    <row r="82" spans="1:13">
      <c r="A82">
        <v>34</v>
      </c>
      <c r="C82" t="s">
        <v>158</v>
      </c>
      <c r="D82" t="s">
        <v>182</v>
      </c>
      <c r="E82">
        <v>15</v>
      </c>
      <c r="F82">
        <v>7</v>
      </c>
      <c r="G82">
        <v>15</v>
      </c>
      <c r="H82">
        <v>14</v>
      </c>
      <c r="I82">
        <v>7</v>
      </c>
      <c r="J82">
        <v>0</v>
      </c>
      <c r="L82">
        <f t="shared" si="2"/>
        <v>37</v>
      </c>
      <c r="M82">
        <f t="shared" si="1"/>
        <v>58</v>
      </c>
    </row>
    <row r="83" spans="1:13">
      <c r="A83">
        <v>24</v>
      </c>
      <c r="C83" t="s">
        <v>30</v>
      </c>
      <c r="D83" t="s">
        <v>183</v>
      </c>
      <c r="E83">
        <v>19</v>
      </c>
      <c r="F83">
        <v>9</v>
      </c>
      <c r="G83">
        <v>16</v>
      </c>
      <c r="H83">
        <v>9</v>
      </c>
      <c r="I83">
        <v>4</v>
      </c>
      <c r="J83">
        <v>0</v>
      </c>
      <c r="L83">
        <f t="shared" si="2"/>
        <v>44</v>
      </c>
      <c r="M83">
        <f t="shared" si="1"/>
        <v>57</v>
      </c>
    </row>
    <row r="84" spans="1:13">
      <c r="A84">
        <v>27</v>
      </c>
      <c r="C84" t="s">
        <v>31</v>
      </c>
      <c r="D84" t="s">
        <v>184</v>
      </c>
      <c r="E84">
        <v>16</v>
      </c>
      <c r="F84">
        <v>9</v>
      </c>
      <c r="G84">
        <v>17</v>
      </c>
      <c r="H84">
        <v>6</v>
      </c>
      <c r="I84">
        <v>9</v>
      </c>
      <c r="L84">
        <f t="shared" si="2"/>
        <v>42</v>
      </c>
      <c r="M84">
        <f t="shared" si="1"/>
        <v>57</v>
      </c>
    </row>
    <row r="85" spans="1:13">
      <c r="A85">
        <v>38</v>
      </c>
      <c r="C85" t="s">
        <v>10</v>
      </c>
      <c r="D85" t="s">
        <v>185</v>
      </c>
      <c r="E85">
        <v>11</v>
      </c>
      <c r="F85">
        <v>6</v>
      </c>
      <c r="G85">
        <v>16</v>
      </c>
      <c r="H85">
        <v>23</v>
      </c>
      <c r="I85" t="s">
        <v>75</v>
      </c>
      <c r="L85">
        <f t="shared" si="2"/>
        <v>33</v>
      </c>
      <c r="M85">
        <f t="shared" si="1"/>
        <v>56</v>
      </c>
    </row>
    <row r="86" spans="1:13">
      <c r="A86">
        <v>68</v>
      </c>
      <c r="C86" t="s">
        <v>20</v>
      </c>
      <c r="D86" t="s">
        <v>186</v>
      </c>
      <c r="E86">
        <v>18</v>
      </c>
      <c r="F86">
        <v>9</v>
      </c>
      <c r="G86">
        <v>14</v>
      </c>
      <c r="H86">
        <v>10</v>
      </c>
      <c r="K86">
        <v>3</v>
      </c>
      <c r="L86">
        <f t="shared" si="2"/>
        <v>41</v>
      </c>
      <c r="M86">
        <f t="shared" si="1"/>
        <v>54</v>
      </c>
    </row>
    <row r="87" spans="1:13">
      <c r="A87">
        <v>35</v>
      </c>
      <c r="C87" t="s">
        <v>85</v>
      </c>
      <c r="D87" t="s">
        <v>187</v>
      </c>
      <c r="E87">
        <v>14</v>
      </c>
      <c r="F87">
        <v>5</v>
      </c>
      <c r="G87">
        <v>13</v>
      </c>
      <c r="H87">
        <v>16</v>
      </c>
      <c r="L87">
        <f t="shared" si="2"/>
        <v>32</v>
      </c>
      <c r="M87">
        <f t="shared" si="1"/>
        <v>48</v>
      </c>
    </row>
    <row r="88" spans="1:13">
      <c r="A88">
        <v>40</v>
      </c>
      <c r="C88" t="s">
        <v>188</v>
      </c>
      <c r="D88" t="s">
        <v>189</v>
      </c>
      <c r="E88">
        <v>16</v>
      </c>
      <c r="F88">
        <v>7</v>
      </c>
      <c r="G88">
        <v>15</v>
      </c>
      <c r="H88">
        <v>7</v>
      </c>
      <c r="L88">
        <f t="shared" si="2"/>
        <v>38</v>
      </c>
      <c r="M88">
        <f t="shared" si="1"/>
        <v>45</v>
      </c>
    </row>
    <row r="89" spans="1:13">
      <c r="A89">
        <v>66</v>
      </c>
      <c r="C89" t="s">
        <v>138</v>
      </c>
      <c r="D89" t="s">
        <v>190</v>
      </c>
      <c r="E89">
        <v>16</v>
      </c>
      <c r="F89">
        <v>6</v>
      </c>
      <c r="G89">
        <v>7</v>
      </c>
      <c r="H89">
        <v>6</v>
      </c>
      <c r="I89">
        <v>10</v>
      </c>
      <c r="L89">
        <f t="shared" si="2"/>
        <v>29</v>
      </c>
      <c r="M89">
        <f t="shared" si="1"/>
        <v>45</v>
      </c>
    </row>
    <row r="90" spans="1:13">
      <c r="A90">
        <v>77</v>
      </c>
      <c r="C90" t="s">
        <v>18</v>
      </c>
      <c r="D90" t="s">
        <v>49</v>
      </c>
      <c r="E90">
        <v>12</v>
      </c>
      <c r="F90">
        <v>9</v>
      </c>
      <c r="G90">
        <v>12</v>
      </c>
      <c r="H90">
        <v>3</v>
      </c>
      <c r="I90">
        <v>8</v>
      </c>
      <c r="L90">
        <f t="shared" si="2"/>
        <v>33</v>
      </c>
      <c r="M90">
        <f t="shared" si="1"/>
        <v>44</v>
      </c>
    </row>
    <row r="91" spans="1:13">
      <c r="A91">
        <v>73</v>
      </c>
      <c r="C91" t="s">
        <v>191</v>
      </c>
      <c r="D91" t="s">
        <v>192</v>
      </c>
      <c r="E91">
        <v>18</v>
      </c>
      <c r="F91">
        <v>8</v>
      </c>
      <c r="G91">
        <v>13</v>
      </c>
      <c r="H91">
        <v>1</v>
      </c>
      <c r="L91">
        <f t="shared" si="2"/>
        <v>39</v>
      </c>
      <c r="M91">
        <f t="shared" si="1"/>
        <v>40</v>
      </c>
    </row>
    <row r="92" spans="1:13">
      <c r="A92">
        <v>14</v>
      </c>
      <c r="C92" t="s">
        <v>145</v>
      </c>
      <c r="D92" t="s">
        <v>193</v>
      </c>
      <c r="E92">
        <v>11</v>
      </c>
      <c r="F92">
        <v>6</v>
      </c>
      <c r="G92">
        <v>1</v>
      </c>
      <c r="H92">
        <v>21</v>
      </c>
      <c r="I92">
        <v>1</v>
      </c>
      <c r="L92">
        <f t="shared" si="2"/>
        <v>18</v>
      </c>
      <c r="M92">
        <f t="shared" si="1"/>
        <v>40</v>
      </c>
    </row>
    <row r="93" spans="1:13">
      <c r="A93">
        <v>28</v>
      </c>
      <c r="C93" t="s">
        <v>167</v>
      </c>
      <c r="D93" t="s">
        <v>194</v>
      </c>
      <c r="E93">
        <v>1</v>
      </c>
      <c r="F93">
        <v>7</v>
      </c>
      <c r="G93">
        <v>7</v>
      </c>
      <c r="H93">
        <v>11</v>
      </c>
      <c r="L93">
        <f t="shared" si="2"/>
        <v>15</v>
      </c>
      <c r="M93">
        <f t="shared" si="1"/>
        <v>26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9938DB-96B1-7E4D-9959-66207E7400CD}">
  <dimension ref="A1:N93"/>
  <sheetViews>
    <sheetView workbookViewId="0">
      <selection sqref="A1:N93"/>
    </sheetView>
  </sheetViews>
  <sheetFormatPr baseColWidth="10" defaultRowHeight="14"/>
  <sheetData>
    <row r="1" spans="1:14">
      <c r="A1" s="1" t="s">
        <v>22</v>
      </c>
      <c r="B1" s="1" t="s">
        <v>8</v>
      </c>
      <c r="C1" s="1" t="s">
        <v>0</v>
      </c>
      <c r="D1" s="1" t="s">
        <v>1</v>
      </c>
      <c r="E1" s="1" t="s">
        <v>2</v>
      </c>
      <c r="F1" s="1" t="s">
        <v>3</v>
      </c>
      <c r="G1" s="1" t="s">
        <v>4</v>
      </c>
      <c r="H1" s="1" t="s">
        <v>5</v>
      </c>
      <c r="I1" s="1" t="s">
        <v>72</v>
      </c>
      <c r="J1" s="1" t="s">
        <v>73</v>
      </c>
      <c r="K1" s="1" t="s">
        <v>74</v>
      </c>
      <c r="L1" s="1" t="s">
        <v>9</v>
      </c>
      <c r="M1" s="1" t="s">
        <v>7</v>
      </c>
      <c r="N1" s="1" t="s">
        <v>80</v>
      </c>
    </row>
    <row r="2" spans="1:14">
      <c r="A2">
        <v>30</v>
      </c>
      <c r="C2" t="s">
        <v>131</v>
      </c>
      <c r="D2" t="s">
        <v>132</v>
      </c>
      <c r="E2">
        <v>20</v>
      </c>
      <c r="F2">
        <v>9</v>
      </c>
      <c r="G2">
        <v>18</v>
      </c>
      <c r="H2">
        <v>24</v>
      </c>
      <c r="I2" t="s">
        <v>52</v>
      </c>
      <c r="L2">
        <f t="shared" ref="L2:L65" si="0" xml:space="preserve"> SUM(E2:G2)</f>
        <v>47</v>
      </c>
      <c r="M2" t="s">
        <v>52</v>
      </c>
    </row>
    <row r="3" spans="1:14">
      <c r="A3">
        <v>70</v>
      </c>
      <c r="C3" t="s">
        <v>94</v>
      </c>
      <c r="D3" t="s">
        <v>95</v>
      </c>
      <c r="E3">
        <v>20</v>
      </c>
      <c r="F3">
        <v>10</v>
      </c>
      <c r="G3">
        <v>14</v>
      </c>
      <c r="H3" t="s">
        <v>52</v>
      </c>
      <c r="L3">
        <f t="shared" si="0"/>
        <v>44</v>
      </c>
      <c r="M3" t="s">
        <v>52</v>
      </c>
    </row>
    <row r="4" spans="1:14">
      <c r="A4">
        <v>14</v>
      </c>
      <c r="C4" t="s">
        <v>24</v>
      </c>
      <c r="D4" t="s">
        <v>135</v>
      </c>
      <c r="E4">
        <v>18</v>
      </c>
      <c r="F4">
        <v>10</v>
      </c>
      <c r="G4">
        <v>15</v>
      </c>
      <c r="H4">
        <v>18</v>
      </c>
      <c r="I4" t="s">
        <v>52</v>
      </c>
      <c r="L4">
        <f t="shared" si="0"/>
        <v>43</v>
      </c>
      <c r="M4" t="s">
        <v>52</v>
      </c>
    </row>
    <row r="5" spans="1:14">
      <c r="A5">
        <v>39</v>
      </c>
      <c r="C5" t="s">
        <v>13</v>
      </c>
      <c r="D5" t="s">
        <v>105</v>
      </c>
      <c r="E5">
        <v>18</v>
      </c>
      <c r="F5">
        <v>6</v>
      </c>
      <c r="G5">
        <v>16</v>
      </c>
      <c r="H5" t="s">
        <v>52</v>
      </c>
      <c r="L5">
        <f t="shared" si="0"/>
        <v>40</v>
      </c>
      <c r="M5" t="s">
        <v>52</v>
      </c>
    </row>
    <row r="6" spans="1:14">
      <c r="A6">
        <v>92</v>
      </c>
      <c r="C6" t="s">
        <v>152</v>
      </c>
      <c r="D6" t="s">
        <v>160</v>
      </c>
      <c r="E6">
        <v>13</v>
      </c>
      <c r="F6">
        <v>10</v>
      </c>
      <c r="G6">
        <v>17</v>
      </c>
      <c r="H6">
        <v>13</v>
      </c>
      <c r="I6" t="s">
        <v>52</v>
      </c>
      <c r="L6">
        <f t="shared" si="0"/>
        <v>40</v>
      </c>
      <c r="M6" t="s">
        <v>52</v>
      </c>
    </row>
    <row r="7" spans="1:14">
      <c r="A7">
        <v>59</v>
      </c>
      <c r="C7" t="s">
        <v>25</v>
      </c>
      <c r="D7" t="s">
        <v>128</v>
      </c>
      <c r="E7">
        <v>16</v>
      </c>
      <c r="F7">
        <v>8</v>
      </c>
      <c r="G7">
        <v>13</v>
      </c>
      <c r="H7" t="s">
        <v>52</v>
      </c>
      <c r="L7">
        <f t="shared" si="0"/>
        <v>37</v>
      </c>
      <c r="M7" t="s">
        <v>52</v>
      </c>
    </row>
    <row r="8" spans="1:14">
      <c r="A8">
        <v>53</v>
      </c>
      <c r="C8" t="s">
        <v>28</v>
      </c>
      <c r="D8" t="s">
        <v>93</v>
      </c>
      <c r="E8">
        <v>19</v>
      </c>
      <c r="F8">
        <v>9</v>
      </c>
      <c r="G8">
        <v>8</v>
      </c>
      <c r="H8" t="s">
        <v>52</v>
      </c>
      <c r="L8">
        <f t="shared" si="0"/>
        <v>36</v>
      </c>
      <c r="M8" t="s">
        <v>52</v>
      </c>
    </row>
    <row r="9" spans="1:14">
      <c r="A9">
        <v>38</v>
      </c>
      <c r="C9" t="s">
        <v>85</v>
      </c>
      <c r="D9" t="s">
        <v>187</v>
      </c>
      <c r="E9">
        <v>11</v>
      </c>
      <c r="F9">
        <v>6</v>
      </c>
      <c r="G9">
        <v>14</v>
      </c>
      <c r="H9">
        <v>13</v>
      </c>
      <c r="I9" t="s">
        <v>52</v>
      </c>
      <c r="L9">
        <f t="shared" si="0"/>
        <v>31</v>
      </c>
      <c r="M9" t="s">
        <v>52</v>
      </c>
    </row>
    <row r="10" spans="1:14">
      <c r="A10">
        <v>18</v>
      </c>
      <c r="C10" t="s">
        <v>17</v>
      </c>
      <c r="D10" t="s">
        <v>144</v>
      </c>
      <c r="E10">
        <v>20</v>
      </c>
      <c r="F10">
        <v>10</v>
      </c>
      <c r="G10" t="s">
        <v>52</v>
      </c>
      <c r="L10">
        <f t="shared" si="0"/>
        <v>30</v>
      </c>
      <c r="M10" t="s">
        <v>52</v>
      </c>
    </row>
    <row r="11" spans="1:14">
      <c r="A11">
        <v>91</v>
      </c>
      <c r="C11" t="s">
        <v>191</v>
      </c>
      <c r="D11" t="s">
        <v>192</v>
      </c>
      <c r="E11">
        <v>18</v>
      </c>
      <c r="F11">
        <v>8</v>
      </c>
      <c r="G11" t="s">
        <v>52</v>
      </c>
      <c r="L11">
        <f t="shared" si="0"/>
        <v>26</v>
      </c>
      <c r="M11" t="s">
        <v>52</v>
      </c>
    </row>
    <row r="12" spans="1:14">
      <c r="A12">
        <v>3</v>
      </c>
      <c r="C12" t="s">
        <v>104</v>
      </c>
      <c r="D12" t="s">
        <v>121</v>
      </c>
      <c r="E12">
        <v>13</v>
      </c>
      <c r="F12">
        <v>7</v>
      </c>
      <c r="G12">
        <v>5</v>
      </c>
      <c r="H12">
        <v>3</v>
      </c>
      <c r="I12" t="s">
        <v>52</v>
      </c>
      <c r="L12">
        <f t="shared" si="0"/>
        <v>25</v>
      </c>
      <c r="M12" t="s">
        <v>52</v>
      </c>
    </row>
    <row r="13" spans="1:14">
      <c r="A13">
        <v>50</v>
      </c>
      <c r="C13" t="s">
        <v>104</v>
      </c>
      <c r="D13" t="s">
        <v>105</v>
      </c>
      <c r="E13">
        <v>19</v>
      </c>
      <c r="F13">
        <v>5</v>
      </c>
      <c r="G13" t="s">
        <v>52</v>
      </c>
      <c r="L13">
        <f t="shared" si="0"/>
        <v>24</v>
      </c>
      <c r="M13" t="s">
        <v>52</v>
      </c>
    </row>
    <row r="14" spans="1:14">
      <c r="A14">
        <v>75</v>
      </c>
      <c r="C14" t="s">
        <v>63</v>
      </c>
      <c r="D14" t="s">
        <v>195</v>
      </c>
      <c r="E14">
        <v>16</v>
      </c>
      <c r="F14">
        <v>8</v>
      </c>
      <c r="G14" t="s">
        <v>52</v>
      </c>
      <c r="L14">
        <f t="shared" si="0"/>
        <v>24</v>
      </c>
      <c r="M14" t="s">
        <v>52</v>
      </c>
    </row>
    <row r="15" spans="1:14">
      <c r="A15">
        <v>37</v>
      </c>
      <c r="C15" t="s">
        <v>28</v>
      </c>
      <c r="D15" t="s">
        <v>115</v>
      </c>
      <c r="E15">
        <v>11</v>
      </c>
      <c r="F15">
        <v>5</v>
      </c>
      <c r="G15" t="s">
        <v>52</v>
      </c>
      <c r="L15">
        <f t="shared" si="0"/>
        <v>16</v>
      </c>
      <c r="M15" t="s">
        <v>52</v>
      </c>
    </row>
    <row r="16" spans="1:14">
      <c r="A16">
        <v>4</v>
      </c>
      <c r="C16" t="s">
        <v>15</v>
      </c>
      <c r="D16" t="s">
        <v>178</v>
      </c>
      <c r="E16">
        <v>11</v>
      </c>
      <c r="F16">
        <v>2</v>
      </c>
      <c r="G16">
        <v>1</v>
      </c>
      <c r="H16" t="s">
        <v>52</v>
      </c>
      <c r="L16">
        <f t="shared" si="0"/>
        <v>14</v>
      </c>
      <c r="M16" t="s">
        <v>52</v>
      </c>
    </row>
    <row r="17" spans="1:14">
      <c r="A17">
        <v>71</v>
      </c>
      <c r="C17" t="s">
        <v>64</v>
      </c>
      <c r="D17" t="s">
        <v>174</v>
      </c>
      <c r="E17">
        <v>1</v>
      </c>
      <c r="F17">
        <v>1</v>
      </c>
      <c r="G17">
        <v>11</v>
      </c>
      <c r="H17" t="s">
        <v>52</v>
      </c>
      <c r="L17">
        <f t="shared" si="0"/>
        <v>13</v>
      </c>
      <c r="M17" t="s">
        <v>52</v>
      </c>
    </row>
    <row r="18" spans="1:14">
      <c r="A18">
        <v>86</v>
      </c>
      <c r="C18" t="s">
        <v>111</v>
      </c>
      <c r="D18" t="s">
        <v>112</v>
      </c>
      <c r="E18">
        <v>5</v>
      </c>
      <c r="F18">
        <v>5</v>
      </c>
      <c r="G18">
        <v>2</v>
      </c>
      <c r="H18" t="s">
        <v>52</v>
      </c>
      <c r="L18">
        <f t="shared" si="0"/>
        <v>12</v>
      </c>
      <c r="M18" t="s">
        <v>52</v>
      </c>
    </row>
    <row r="19" spans="1:14">
      <c r="A19">
        <v>78</v>
      </c>
      <c r="C19" t="s">
        <v>188</v>
      </c>
      <c r="D19" t="s">
        <v>189</v>
      </c>
      <c r="E19" t="s">
        <v>52</v>
      </c>
      <c r="L19">
        <f t="shared" si="0"/>
        <v>0</v>
      </c>
      <c r="M19" t="s">
        <v>52</v>
      </c>
    </row>
    <row r="20" spans="1:14">
      <c r="A20">
        <v>52</v>
      </c>
      <c r="C20" t="s">
        <v>89</v>
      </c>
      <c r="D20" t="s">
        <v>90</v>
      </c>
      <c r="E20" t="s">
        <v>50</v>
      </c>
      <c r="L20">
        <f t="shared" si="0"/>
        <v>0</v>
      </c>
      <c r="M20" t="s">
        <v>50</v>
      </c>
    </row>
    <row r="21" spans="1:14">
      <c r="A21">
        <v>67</v>
      </c>
      <c r="B21">
        <v>1</v>
      </c>
      <c r="C21" t="s">
        <v>147</v>
      </c>
      <c r="D21" t="s">
        <v>59</v>
      </c>
      <c r="E21">
        <v>20</v>
      </c>
      <c r="F21">
        <v>10</v>
      </c>
      <c r="G21">
        <v>20</v>
      </c>
      <c r="H21">
        <v>29</v>
      </c>
      <c r="I21">
        <v>10</v>
      </c>
      <c r="J21">
        <v>7</v>
      </c>
      <c r="K21">
        <v>3</v>
      </c>
      <c r="L21">
        <f t="shared" si="0"/>
        <v>50</v>
      </c>
      <c r="M21">
        <f t="shared" ref="M21:M84" si="1">SUM(E21:K21)</f>
        <v>99</v>
      </c>
      <c r="N21">
        <v>18.399999999999999</v>
      </c>
    </row>
    <row r="22" spans="1:14">
      <c r="A22">
        <v>25</v>
      </c>
      <c r="B22">
        <v>2</v>
      </c>
      <c r="C22" t="s">
        <v>29</v>
      </c>
      <c r="D22" t="s">
        <v>196</v>
      </c>
      <c r="E22">
        <v>20</v>
      </c>
      <c r="F22">
        <v>10</v>
      </c>
      <c r="G22">
        <v>19</v>
      </c>
      <c r="H22">
        <v>25</v>
      </c>
      <c r="I22">
        <v>10</v>
      </c>
      <c r="J22">
        <v>10</v>
      </c>
      <c r="K22">
        <v>2</v>
      </c>
      <c r="L22">
        <f t="shared" si="0"/>
        <v>49</v>
      </c>
      <c r="M22">
        <f t="shared" si="1"/>
        <v>96</v>
      </c>
      <c r="N22">
        <v>17.399999999999999</v>
      </c>
    </row>
    <row r="23" spans="1:14">
      <c r="A23">
        <v>41</v>
      </c>
      <c r="B23">
        <v>3</v>
      </c>
      <c r="C23" t="s">
        <v>25</v>
      </c>
      <c r="D23" t="s">
        <v>136</v>
      </c>
      <c r="E23">
        <v>19</v>
      </c>
      <c r="F23">
        <v>9</v>
      </c>
      <c r="G23">
        <v>17</v>
      </c>
      <c r="H23">
        <v>25</v>
      </c>
      <c r="I23">
        <v>9</v>
      </c>
      <c r="J23">
        <v>10</v>
      </c>
      <c r="K23">
        <v>3</v>
      </c>
      <c r="L23">
        <f t="shared" si="0"/>
        <v>45</v>
      </c>
      <c r="M23">
        <f t="shared" si="1"/>
        <v>92</v>
      </c>
      <c r="N23">
        <v>16.399999999999999</v>
      </c>
    </row>
    <row r="24" spans="1:14">
      <c r="A24">
        <v>2</v>
      </c>
      <c r="B24">
        <v>4</v>
      </c>
      <c r="C24" t="s">
        <v>12</v>
      </c>
      <c r="D24" t="s">
        <v>129</v>
      </c>
      <c r="E24">
        <v>20</v>
      </c>
      <c r="F24">
        <v>10</v>
      </c>
      <c r="G24">
        <v>17</v>
      </c>
      <c r="H24">
        <v>25</v>
      </c>
      <c r="I24">
        <v>8</v>
      </c>
      <c r="J24">
        <v>8</v>
      </c>
      <c r="K24">
        <v>3</v>
      </c>
      <c r="L24">
        <f t="shared" si="0"/>
        <v>47</v>
      </c>
      <c r="M24">
        <f t="shared" si="1"/>
        <v>91</v>
      </c>
      <c r="N24">
        <v>15.4</v>
      </c>
    </row>
    <row r="25" spans="1:14">
      <c r="A25">
        <v>56</v>
      </c>
      <c r="B25">
        <v>5</v>
      </c>
      <c r="C25" t="s">
        <v>116</v>
      </c>
      <c r="D25" t="s">
        <v>123</v>
      </c>
      <c r="E25">
        <v>20</v>
      </c>
      <c r="F25">
        <v>10</v>
      </c>
      <c r="G25">
        <v>17</v>
      </c>
      <c r="H25">
        <v>21</v>
      </c>
      <c r="I25">
        <v>10</v>
      </c>
      <c r="J25">
        <v>10</v>
      </c>
      <c r="K25">
        <v>3</v>
      </c>
      <c r="L25">
        <f t="shared" si="0"/>
        <v>47</v>
      </c>
      <c r="M25">
        <f t="shared" si="1"/>
        <v>91</v>
      </c>
      <c r="N25">
        <v>14.4</v>
      </c>
    </row>
    <row r="26" spans="1:14">
      <c r="A26">
        <v>27</v>
      </c>
      <c r="B26">
        <v>6</v>
      </c>
      <c r="C26" t="s">
        <v>158</v>
      </c>
      <c r="D26" t="s">
        <v>175</v>
      </c>
      <c r="E26">
        <v>19</v>
      </c>
      <c r="F26">
        <v>9</v>
      </c>
      <c r="G26">
        <v>16</v>
      </c>
      <c r="H26">
        <v>24</v>
      </c>
      <c r="I26">
        <v>10</v>
      </c>
      <c r="J26">
        <v>10</v>
      </c>
      <c r="K26">
        <v>3</v>
      </c>
      <c r="L26">
        <f t="shared" si="0"/>
        <v>44</v>
      </c>
      <c r="M26">
        <f t="shared" si="1"/>
        <v>91</v>
      </c>
      <c r="N26">
        <v>13.4</v>
      </c>
    </row>
    <row r="27" spans="1:14">
      <c r="A27">
        <v>24</v>
      </c>
      <c r="B27">
        <v>7</v>
      </c>
      <c r="C27" t="s">
        <v>116</v>
      </c>
      <c r="D27" t="s">
        <v>117</v>
      </c>
      <c r="E27">
        <v>17</v>
      </c>
      <c r="F27">
        <v>9</v>
      </c>
      <c r="G27">
        <v>18</v>
      </c>
      <c r="H27">
        <v>28</v>
      </c>
      <c r="I27">
        <v>10</v>
      </c>
      <c r="J27">
        <v>8</v>
      </c>
      <c r="L27">
        <f t="shared" si="0"/>
        <v>44</v>
      </c>
      <c r="M27">
        <f t="shared" si="1"/>
        <v>90</v>
      </c>
      <c r="N27">
        <v>12.4</v>
      </c>
    </row>
    <row r="28" spans="1:14">
      <c r="A28">
        <v>29</v>
      </c>
      <c r="B28">
        <v>8</v>
      </c>
      <c r="C28" t="s">
        <v>124</v>
      </c>
      <c r="D28" t="s">
        <v>125</v>
      </c>
      <c r="E28">
        <v>19</v>
      </c>
      <c r="F28">
        <v>9</v>
      </c>
      <c r="G28">
        <v>18</v>
      </c>
      <c r="H28">
        <v>22</v>
      </c>
      <c r="I28">
        <v>10</v>
      </c>
      <c r="J28">
        <v>10</v>
      </c>
      <c r="K28">
        <v>1</v>
      </c>
      <c r="L28">
        <f t="shared" si="0"/>
        <v>46</v>
      </c>
      <c r="M28">
        <f t="shared" si="1"/>
        <v>89</v>
      </c>
      <c r="N28">
        <v>11.4</v>
      </c>
    </row>
    <row r="29" spans="1:14">
      <c r="A29">
        <v>20</v>
      </c>
      <c r="B29">
        <v>9</v>
      </c>
      <c r="C29" t="s">
        <v>152</v>
      </c>
      <c r="D29" t="s">
        <v>153</v>
      </c>
      <c r="E29">
        <v>19</v>
      </c>
      <c r="F29">
        <v>9</v>
      </c>
      <c r="G29">
        <v>17</v>
      </c>
      <c r="H29">
        <v>24</v>
      </c>
      <c r="I29">
        <v>10</v>
      </c>
      <c r="J29">
        <v>9</v>
      </c>
      <c r="L29">
        <f t="shared" si="0"/>
        <v>45</v>
      </c>
      <c r="M29">
        <f t="shared" si="1"/>
        <v>88</v>
      </c>
      <c r="N29">
        <v>10.4</v>
      </c>
    </row>
    <row r="30" spans="1:14">
      <c r="A30">
        <v>69</v>
      </c>
      <c r="B30">
        <v>10</v>
      </c>
      <c r="C30" t="s">
        <v>12</v>
      </c>
      <c r="D30" t="s">
        <v>173</v>
      </c>
      <c r="E30">
        <v>20</v>
      </c>
      <c r="F30">
        <v>10</v>
      </c>
      <c r="G30">
        <v>18</v>
      </c>
      <c r="H30">
        <v>23</v>
      </c>
      <c r="I30">
        <v>10</v>
      </c>
      <c r="J30">
        <v>5</v>
      </c>
      <c r="L30">
        <f t="shared" si="0"/>
        <v>48</v>
      </c>
      <c r="M30">
        <f t="shared" si="1"/>
        <v>86</v>
      </c>
      <c r="N30">
        <v>9.4</v>
      </c>
    </row>
    <row r="31" spans="1:14">
      <c r="A31">
        <v>28</v>
      </c>
      <c r="B31">
        <v>11</v>
      </c>
      <c r="C31" t="s">
        <v>14</v>
      </c>
      <c r="D31" t="s">
        <v>37</v>
      </c>
      <c r="E31">
        <v>18</v>
      </c>
      <c r="F31">
        <v>9</v>
      </c>
      <c r="G31">
        <v>17</v>
      </c>
      <c r="H31">
        <v>24</v>
      </c>
      <c r="I31">
        <v>10</v>
      </c>
      <c r="J31">
        <v>8</v>
      </c>
      <c r="L31">
        <f t="shared" si="0"/>
        <v>44</v>
      </c>
      <c r="M31">
        <f t="shared" si="1"/>
        <v>86</v>
      </c>
      <c r="N31">
        <v>8.4</v>
      </c>
    </row>
    <row r="32" spans="1:14">
      <c r="A32">
        <v>6</v>
      </c>
      <c r="B32">
        <v>12</v>
      </c>
      <c r="C32" t="s">
        <v>138</v>
      </c>
      <c r="D32" t="s">
        <v>139</v>
      </c>
      <c r="E32">
        <v>19</v>
      </c>
      <c r="F32">
        <v>10</v>
      </c>
      <c r="G32">
        <v>16</v>
      </c>
      <c r="H32">
        <v>17</v>
      </c>
      <c r="I32">
        <v>10</v>
      </c>
      <c r="J32">
        <v>10</v>
      </c>
      <c r="K32">
        <v>3</v>
      </c>
      <c r="L32">
        <f t="shared" si="0"/>
        <v>45</v>
      </c>
      <c r="M32">
        <f t="shared" si="1"/>
        <v>85</v>
      </c>
      <c r="N32">
        <v>7.4</v>
      </c>
    </row>
    <row r="33" spans="1:14">
      <c r="A33">
        <v>15</v>
      </c>
      <c r="B33">
        <v>13</v>
      </c>
      <c r="C33" t="s">
        <v>133</v>
      </c>
      <c r="D33" t="s">
        <v>176</v>
      </c>
      <c r="E33">
        <v>20</v>
      </c>
      <c r="F33">
        <v>10</v>
      </c>
      <c r="G33">
        <v>13</v>
      </c>
      <c r="H33">
        <v>25</v>
      </c>
      <c r="I33">
        <v>10</v>
      </c>
      <c r="J33">
        <v>4</v>
      </c>
      <c r="K33">
        <v>3</v>
      </c>
      <c r="L33">
        <f t="shared" si="0"/>
        <v>43</v>
      </c>
      <c r="M33">
        <f t="shared" si="1"/>
        <v>85</v>
      </c>
      <c r="N33">
        <v>6.4</v>
      </c>
    </row>
    <row r="34" spans="1:14">
      <c r="A34">
        <v>76</v>
      </c>
      <c r="B34">
        <v>14</v>
      </c>
      <c r="C34" t="s">
        <v>24</v>
      </c>
      <c r="D34" t="s">
        <v>161</v>
      </c>
      <c r="E34">
        <v>8</v>
      </c>
      <c r="F34">
        <v>10</v>
      </c>
      <c r="G34">
        <v>20</v>
      </c>
      <c r="H34">
        <v>24</v>
      </c>
      <c r="I34">
        <v>10</v>
      </c>
      <c r="J34">
        <v>10</v>
      </c>
      <c r="K34">
        <v>3</v>
      </c>
      <c r="L34">
        <f t="shared" si="0"/>
        <v>38</v>
      </c>
      <c r="M34">
        <f t="shared" si="1"/>
        <v>85</v>
      </c>
      <c r="N34">
        <v>5.4</v>
      </c>
    </row>
    <row r="35" spans="1:14">
      <c r="A35">
        <v>23</v>
      </c>
      <c r="B35">
        <v>15</v>
      </c>
      <c r="C35" t="s">
        <v>140</v>
      </c>
      <c r="D35" t="s">
        <v>141</v>
      </c>
      <c r="E35">
        <v>18</v>
      </c>
      <c r="F35">
        <v>10</v>
      </c>
      <c r="G35">
        <v>18</v>
      </c>
      <c r="H35">
        <v>21</v>
      </c>
      <c r="I35">
        <v>10</v>
      </c>
      <c r="J35">
        <v>7</v>
      </c>
      <c r="L35">
        <f t="shared" si="0"/>
        <v>46</v>
      </c>
      <c r="M35">
        <f t="shared" si="1"/>
        <v>84</v>
      </c>
      <c r="N35">
        <v>4.4000000000000004</v>
      </c>
    </row>
    <row r="36" spans="1:14">
      <c r="A36">
        <v>40</v>
      </c>
      <c r="B36">
        <v>16</v>
      </c>
      <c r="C36" t="s">
        <v>126</v>
      </c>
      <c r="D36" t="s">
        <v>197</v>
      </c>
      <c r="E36">
        <v>20</v>
      </c>
      <c r="F36">
        <v>10</v>
      </c>
      <c r="G36">
        <v>14</v>
      </c>
      <c r="H36">
        <v>21</v>
      </c>
      <c r="I36">
        <v>10</v>
      </c>
      <c r="J36">
        <v>9</v>
      </c>
      <c r="L36">
        <f t="shared" si="0"/>
        <v>44</v>
      </c>
      <c r="M36">
        <f t="shared" si="1"/>
        <v>84</v>
      </c>
      <c r="N36">
        <v>3.4</v>
      </c>
    </row>
    <row r="37" spans="1:14">
      <c r="A37">
        <v>81</v>
      </c>
      <c r="B37">
        <v>17</v>
      </c>
      <c r="C37" t="s">
        <v>158</v>
      </c>
      <c r="D37" t="s">
        <v>182</v>
      </c>
      <c r="E37">
        <v>18</v>
      </c>
      <c r="F37">
        <v>8</v>
      </c>
      <c r="G37">
        <v>11</v>
      </c>
      <c r="H37">
        <v>25</v>
      </c>
      <c r="I37">
        <v>9</v>
      </c>
      <c r="J37">
        <v>10</v>
      </c>
      <c r="K37">
        <v>3</v>
      </c>
      <c r="L37">
        <f t="shared" si="0"/>
        <v>37</v>
      </c>
      <c r="M37">
        <f t="shared" si="1"/>
        <v>84</v>
      </c>
      <c r="N37">
        <v>2.4</v>
      </c>
    </row>
    <row r="38" spans="1:14">
      <c r="A38">
        <v>33</v>
      </c>
      <c r="B38">
        <v>18</v>
      </c>
      <c r="C38" t="s">
        <v>99</v>
      </c>
      <c r="D38" t="s">
        <v>100</v>
      </c>
      <c r="E38">
        <v>18</v>
      </c>
      <c r="F38">
        <v>8</v>
      </c>
      <c r="G38">
        <v>16</v>
      </c>
      <c r="H38">
        <v>22</v>
      </c>
      <c r="I38">
        <v>10</v>
      </c>
      <c r="J38">
        <v>6</v>
      </c>
      <c r="K38">
        <v>3</v>
      </c>
      <c r="L38">
        <f t="shared" si="0"/>
        <v>42</v>
      </c>
      <c r="M38">
        <f t="shared" si="1"/>
        <v>83</v>
      </c>
      <c r="N38">
        <v>1.4</v>
      </c>
    </row>
    <row r="39" spans="1:14">
      <c r="A39">
        <v>74</v>
      </c>
      <c r="B39">
        <v>19</v>
      </c>
      <c r="C39" t="s">
        <v>15</v>
      </c>
      <c r="D39" t="s">
        <v>110</v>
      </c>
      <c r="E39">
        <v>20</v>
      </c>
      <c r="F39">
        <v>10</v>
      </c>
      <c r="G39">
        <v>17</v>
      </c>
      <c r="H39">
        <v>14</v>
      </c>
      <c r="I39">
        <v>10</v>
      </c>
      <c r="J39">
        <v>10</v>
      </c>
      <c r="L39">
        <f t="shared" si="0"/>
        <v>47</v>
      </c>
      <c r="M39">
        <f t="shared" si="1"/>
        <v>81</v>
      </c>
      <c r="N39">
        <v>0.39999999999999902</v>
      </c>
    </row>
    <row r="40" spans="1:14">
      <c r="A40">
        <v>64</v>
      </c>
      <c r="C40" t="s">
        <v>165</v>
      </c>
      <c r="D40" t="s">
        <v>166</v>
      </c>
      <c r="E40">
        <v>18</v>
      </c>
      <c r="F40">
        <v>10</v>
      </c>
      <c r="G40">
        <v>17</v>
      </c>
      <c r="H40">
        <v>16</v>
      </c>
      <c r="I40">
        <v>10</v>
      </c>
      <c r="J40">
        <v>10</v>
      </c>
      <c r="L40">
        <f t="shared" si="0"/>
        <v>45</v>
      </c>
      <c r="M40">
        <f t="shared" si="1"/>
        <v>81</v>
      </c>
    </row>
    <row r="41" spans="1:14">
      <c r="A41">
        <v>55</v>
      </c>
      <c r="C41" t="s">
        <v>126</v>
      </c>
      <c r="D41" t="s">
        <v>127</v>
      </c>
      <c r="E41">
        <v>19</v>
      </c>
      <c r="F41">
        <v>9</v>
      </c>
      <c r="G41">
        <v>13</v>
      </c>
      <c r="H41">
        <v>24</v>
      </c>
      <c r="I41">
        <v>7</v>
      </c>
      <c r="J41">
        <v>9</v>
      </c>
      <c r="L41">
        <f t="shared" si="0"/>
        <v>41</v>
      </c>
      <c r="M41">
        <f t="shared" si="1"/>
        <v>81</v>
      </c>
    </row>
    <row r="42" spans="1:14">
      <c r="A42">
        <v>89</v>
      </c>
      <c r="C42" t="s">
        <v>29</v>
      </c>
      <c r="D42" t="s">
        <v>130</v>
      </c>
      <c r="E42">
        <v>18</v>
      </c>
      <c r="F42">
        <v>9</v>
      </c>
      <c r="G42">
        <v>14</v>
      </c>
      <c r="H42">
        <v>22</v>
      </c>
      <c r="I42">
        <v>8</v>
      </c>
      <c r="J42">
        <v>10</v>
      </c>
      <c r="L42">
        <f t="shared" si="0"/>
        <v>41</v>
      </c>
      <c r="M42">
        <f t="shared" si="1"/>
        <v>81</v>
      </c>
    </row>
    <row r="43" spans="1:14">
      <c r="A43">
        <v>32</v>
      </c>
      <c r="C43" t="s">
        <v>23</v>
      </c>
      <c r="D43" t="s">
        <v>198</v>
      </c>
      <c r="E43">
        <v>17</v>
      </c>
      <c r="F43">
        <v>9</v>
      </c>
      <c r="G43">
        <v>12</v>
      </c>
      <c r="H43">
        <v>23</v>
      </c>
      <c r="I43">
        <v>10</v>
      </c>
      <c r="J43">
        <v>10</v>
      </c>
      <c r="L43">
        <f t="shared" si="0"/>
        <v>38</v>
      </c>
      <c r="M43">
        <f t="shared" si="1"/>
        <v>81</v>
      </c>
    </row>
    <row r="44" spans="1:14">
      <c r="A44">
        <v>36</v>
      </c>
      <c r="C44" t="s">
        <v>30</v>
      </c>
      <c r="D44" t="s">
        <v>183</v>
      </c>
      <c r="E44">
        <v>20</v>
      </c>
      <c r="F44">
        <v>9</v>
      </c>
      <c r="G44">
        <v>18</v>
      </c>
      <c r="H44">
        <v>23</v>
      </c>
      <c r="I44">
        <v>10</v>
      </c>
      <c r="J44">
        <v>0</v>
      </c>
      <c r="L44">
        <f t="shared" si="0"/>
        <v>47</v>
      </c>
      <c r="M44">
        <f t="shared" si="1"/>
        <v>80</v>
      </c>
    </row>
    <row r="45" spans="1:14">
      <c r="A45">
        <v>77</v>
      </c>
      <c r="C45" t="s">
        <v>108</v>
      </c>
      <c r="D45" t="s">
        <v>163</v>
      </c>
      <c r="E45">
        <v>16</v>
      </c>
      <c r="F45">
        <v>10</v>
      </c>
      <c r="G45">
        <v>19</v>
      </c>
      <c r="H45">
        <v>16</v>
      </c>
      <c r="I45">
        <v>7</v>
      </c>
      <c r="J45">
        <v>10</v>
      </c>
      <c r="K45">
        <v>2</v>
      </c>
      <c r="L45">
        <f t="shared" si="0"/>
        <v>45</v>
      </c>
      <c r="M45">
        <f t="shared" si="1"/>
        <v>80</v>
      </c>
    </row>
    <row r="46" spans="1:14">
      <c r="A46">
        <v>62</v>
      </c>
      <c r="C46" t="s">
        <v>13</v>
      </c>
      <c r="D46" t="s">
        <v>143</v>
      </c>
      <c r="E46">
        <v>17</v>
      </c>
      <c r="F46">
        <v>9</v>
      </c>
      <c r="G46">
        <v>17</v>
      </c>
      <c r="H46">
        <v>15</v>
      </c>
      <c r="I46">
        <v>10</v>
      </c>
      <c r="J46">
        <v>10</v>
      </c>
      <c r="K46">
        <v>2</v>
      </c>
      <c r="L46">
        <f t="shared" si="0"/>
        <v>43</v>
      </c>
      <c r="M46">
        <f t="shared" si="1"/>
        <v>80</v>
      </c>
    </row>
    <row r="47" spans="1:14">
      <c r="A47">
        <v>48</v>
      </c>
      <c r="C47" t="s">
        <v>30</v>
      </c>
      <c r="D47" t="s">
        <v>181</v>
      </c>
      <c r="E47">
        <v>17</v>
      </c>
      <c r="F47">
        <v>8</v>
      </c>
      <c r="G47">
        <v>16</v>
      </c>
      <c r="H47">
        <v>16</v>
      </c>
      <c r="I47">
        <v>10</v>
      </c>
      <c r="J47">
        <v>10</v>
      </c>
      <c r="K47">
        <v>3</v>
      </c>
      <c r="L47">
        <f t="shared" si="0"/>
        <v>41</v>
      </c>
      <c r="M47">
        <f t="shared" si="1"/>
        <v>80</v>
      </c>
    </row>
    <row r="48" spans="1:14">
      <c r="A48">
        <v>35</v>
      </c>
      <c r="C48" t="s">
        <v>116</v>
      </c>
      <c r="D48" t="s">
        <v>61</v>
      </c>
      <c r="E48">
        <v>19</v>
      </c>
      <c r="F48">
        <v>10</v>
      </c>
      <c r="G48">
        <v>20</v>
      </c>
      <c r="H48">
        <v>17</v>
      </c>
      <c r="I48">
        <v>10</v>
      </c>
      <c r="J48">
        <v>0</v>
      </c>
      <c r="K48">
        <v>3</v>
      </c>
      <c r="L48">
        <f t="shared" si="0"/>
        <v>49</v>
      </c>
      <c r="M48">
        <f t="shared" si="1"/>
        <v>79</v>
      </c>
    </row>
    <row r="49" spans="1:13">
      <c r="A49">
        <v>12</v>
      </c>
      <c r="C49" t="s">
        <v>156</v>
      </c>
      <c r="D49" t="s">
        <v>137</v>
      </c>
      <c r="E49">
        <v>15</v>
      </c>
      <c r="F49">
        <v>10</v>
      </c>
      <c r="G49">
        <v>18</v>
      </c>
      <c r="H49">
        <v>16</v>
      </c>
      <c r="I49">
        <v>10</v>
      </c>
      <c r="J49">
        <v>9</v>
      </c>
      <c r="K49">
        <v>1</v>
      </c>
      <c r="L49">
        <f t="shared" si="0"/>
        <v>43</v>
      </c>
      <c r="M49">
        <f t="shared" si="1"/>
        <v>79</v>
      </c>
    </row>
    <row r="50" spans="1:13">
      <c r="A50">
        <v>63</v>
      </c>
      <c r="C50" t="s">
        <v>20</v>
      </c>
      <c r="D50" t="s">
        <v>186</v>
      </c>
      <c r="E50">
        <v>19</v>
      </c>
      <c r="F50">
        <v>7</v>
      </c>
      <c r="G50">
        <v>16</v>
      </c>
      <c r="H50">
        <v>14</v>
      </c>
      <c r="I50">
        <v>10</v>
      </c>
      <c r="J50">
        <v>10</v>
      </c>
      <c r="K50">
        <v>3</v>
      </c>
      <c r="L50">
        <f t="shared" si="0"/>
        <v>42</v>
      </c>
      <c r="M50">
        <f t="shared" si="1"/>
        <v>79</v>
      </c>
    </row>
    <row r="51" spans="1:13">
      <c r="A51">
        <v>58</v>
      </c>
      <c r="C51" t="s">
        <v>23</v>
      </c>
      <c r="D51" t="s">
        <v>162</v>
      </c>
      <c r="E51">
        <v>20</v>
      </c>
      <c r="F51">
        <v>10</v>
      </c>
      <c r="G51">
        <v>18</v>
      </c>
      <c r="H51">
        <v>10</v>
      </c>
      <c r="I51">
        <v>10</v>
      </c>
      <c r="J51">
        <v>10</v>
      </c>
      <c r="L51">
        <f t="shared" si="0"/>
        <v>48</v>
      </c>
      <c r="M51">
        <f t="shared" si="1"/>
        <v>78</v>
      </c>
    </row>
    <row r="52" spans="1:13">
      <c r="A52">
        <v>60</v>
      </c>
      <c r="C52" t="s">
        <v>63</v>
      </c>
      <c r="D52" t="s">
        <v>81</v>
      </c>
      <c r="E52">
        <v>18</v>
      </c>
      <c r="F52">
        <v>10</v>
      </c>
      <c r="G52">
        <v>18</v>
      </c>
      <c r="H52">
        <v>18</v>
      </c>
      <c r="I52">
        <v>6</v>
      </c>
      <c r="J52">
        <v>8</v>
      </c>
      <c r="L52">
        <f t="shared" si="0"/>
        <v>46</v>
      </c>
      <c r="M52">
        <f t="shared" si="1"/>
        <v>78</v>
      </c>
    </row>
    <row r="53" spans="1:13">
      <c r="A53">
        <v>31</v>
      </c>
      <c r="C53" t="s">
        <v>10</v>
      </c>
      <c r="D53" t="s">
        <v>185</v>
      </c>
      <c r="E53">
        <v>20</v>
      </c>
      <c r="F53">
        <v>10</v>
      </c>
      <c r="G53">
        <v>18</v>
      </c>
      <c r="H53">
        <v>19</v>
      </c>
      <c r="I53">
        <v>10</v>
      </c>
      <c r="J53">
        <v>0</v>
      </c>
      <c r="L53">
        <f t="shared" si="0"/>
        <v>48</v>
      </c>
      <c r="M53">
        <f t="shared" si="1"/>
        <v>77</v>
      </c>
    </row>
    <row r="54" spans="1:13">
      <c r="A54">
        <v>84</v>
      </c>
      <c r="C54" t="s">
        <v>167</v>
      </c>
      <c r="D54" t="s">
        <v>168</v>
      </c>
      <c r="E54">
        <v>16</v>
      </c>
      <c r="F54">
        <v>8</v>
      </c>
      <c r="G54">
        <v>17</v>
      </c>
      <c r="H54">
        <v>16</v>
      </c>
      <c r="I54">
        <v>10</v>
      </c>
      <c r="J54">
        <v>10</v>
      </c>
      <c r="L54">
        <f t="shared" si="0"/>
        <v>41</v>
      </c>
      <c r="M54">
        <f t="shared" si="1"/>
        <v>77</v>
      </c>
    </row>
    <row r="55" spans="1:13">
      <c r="A55">
        <v>85</v>
      </c>
      <c r="C55" t="s">
        <v>66</v>
      </c>
      <c r="D55" t="s">
        <v>164</v>
      </c>
      <c r="E55">
        <v>19</v>
      </c>
      <c r="F55">
        <v>9</v>
      </c>
      <c r="G55">
        <v>7</v>
      </c>
      <c r="H55">
        <v>22</v>
      </c>
      <c r="I55">
        <v>9</v>
      </c>
      <c r="J55">
        <v>10</v>
      </c>
      <c r="L55">
        <f t="shared" si="0"/>
        <v>35</v>
      </c>
      <c r="M55">
        <f t="shared" si="1"/>
        <v>76</v>
      </c>
    </row>
    <row r="56" spans="1:13">
      <c r="A56">
        <v>44</v>
      </c>
      <c r="C56" t="s">
        <v>113</v>
      </c>
      <c r="D56" t="s">
        <v>177</v>
      </c>
      <c r="E56">
        <v>18</v>
      </c>
      <c r="F56">
        <v>10</v>
      </c>
      <c r="G56">
        <v>15</v>
      </c>
      <c r="H56">
        <v>22</v>
      </c>
      <c r="I56">
        <v>10</v>
      </c>
      <c r="J56">
        <v>0</v>
      </c>
      <c r="L56">
        <f t="shared" si="0"/>
        <v>43</v>
      </c>
      <c r="M56">
        <f t="shared" si="1"/>
        <v>75</v>
      </c>
    </row>
    <row r="57" spans="1:13">
      <c r="A57">
        <v>61</v>
      </c>
      <c r="C57" t="s">
        <v>10</v>
      </c>
      <c r="D57" t="s">
        <v>149</v>
      </c>
      <c r="E57">
        <v>19</v>
      </c>
      <c r="F57">
        <v>9</v>
      </c>
      <c r="G57">
        <v>14</v>
      </c>
      <c r="H57">
        <v>13</v>
      </c>
      <c r="I57">
        <v>10</v>
      </c>
      <c r="J57">
        <v>7</v>
      </c>
      <c r="K57">
        <v>3</v>
      </c>
      <c r="L57">
        <f t="shared" si="0"/>
        <v>42</v>
      </c>
      <c r="M57">
        <f t="shared" si="1"/>
        <v>75</v>
      </c>
    </row>
    <row r="58" spans="1:13">
      <c r="A58">
        <v>34</v>
      </c>
      <c r="C58" t="s">
        <v>91</v>
      </c>
      <c r="D58" t="s">
        <v>106</v>
      </c>
      <c r="E58">
        <v>17</v>
      </c>
      <c r="F58">
        <v>8</v>
      </c>
      <c r="G58">
        <v>15</v>
      </c>
      <c r="H58">
        <v>14</v>
      </c>
      <c r="I58">
        <v>9</v>
      </c>
      <c r="J58">
        <v>9</v>
      </c>
      <c r="K58">
        <v>3</v>
      </c>
      <c r="L58">
        <f t="shared" si="0"/>
        <v>40</v>
      </c>
      <c r="M58">
        <f t="shared" si="1"/>
        <v>75</v>
      </c>
    </row>
    <row r="59" spans="1:13">
      <c r="A59">
        <v>8</v>
      </c>
      <c r="C59" t="s">
        <v>66</v>
      </c>
      <c r="D59" t="s">
        <v>170</v>
      </c>
      <c r="E59">
        <v>18</v>
      </c>
      <c r="F59">
        <v>10</v>
      </c>
      <c r="G59">
        <v>18</v>
      </c>
      <c r="H59">
        <v>23</v>
      </c>
      <c r="I59">
        <v>5</v>
      </c>
      <c r="J59">
        <v>0</v>
      </c>
      <c r="L59">
        <f t="shared" si="0"/>
        <v>46</v>
      </c>
      <c r="M59">
        <f t="shared" si="1"/>
        <v>74</v>
      </c>
    </row>
    <row r="60" spans="1:13">
      <c r="A60">
        <v>11</v>
      </c>
      <c r="C60" t="s">
        <v>126</v>
      </c>
      <c r="D60" t="s">
        <v>150</v>
      </c>
      <c r="E60">
        <v>19</v>
      </c>
      <c r="F60">
        <v>9</v>
      </c>
      <c r="G60">
        <v>12</v>
      </c>
      <c r="H60">
        <v>24</v>
      </c>
      <c r="I60">
        <v>7</v>
      </c>
      <c r="J60">
        <v>0</v>
      </c>
      <c r="K60">
        <v>3</v>
      </c>
      <c r="L60">
        <f t="shared" si="0"/>
        <v>40</v>
      </c>
      <c r="M60">
        <f t="shared" si="1"/>
        <v>74</v>
      </c>
    </row>
    <row r="61" spans="1:13">
      <c r="A61">
        <v>66</v>
      </c>
      <c r="C61" t="s">
        <v>31</v>
      </c>
      <c r="D61" t="s">
        <v>184</v>
      </c>
      <c r="E61">
        <v>17</v>
      </c>
      <c r="F61">
        <v>8</v>
      </c>
      <c r="G61">
        <v>15</v>
      </c>
      <c r="H61">
        <v>16</v>
      </c>
      <c r="I61">
        <v>10</v>
      </c>
      <c r="J61">
        <v>6</v>
      </c>
      <c r="L61">
        <f t="shared" si="0"/>
        <v>40</v>
      </c>
      <c r="M61">
        <f t="shared" si="1"/>
        <v>72</v>
      </c>
    </row>
    <row r="62" spans="1:13">
      <c r="A62">
        <v>65</v>
      </c>
      <c r="C62" t="s">
        <v>101</v>
      </c>
      <c r="D62" t="s">
        <v>102</v>
      </c>
      <c r="E62">
        <v>17</v>
      </c>
      <c r="F62">
        <v>9</v>
      </c>
      <c r="G62">
        <v>13</v>
      </c>
      <c r="H62">
        <v>16</v>
      </c>
      <c r="I62">
        <v>7</v>
      </c>
      <c r="J62">
        <v>6</v>
      </c>
      <c r="K62">
        <v>3</v>
      </c>
      <c r="L62">
        <f t="shared" si="0"/>
        <v>39</v>
      </c>
      <c r="M62">
        <f t="shared" si="1"/>
        <v>71</v>
      </c>
    </row>
    <row r="63" spans="1:13">
      <c r="A63">
        <v>54</v>
      </c>
      <c r="C63" t="s">
        <v>85</v>
      </c>
      <c r="D63" t="s">
        <v>86</v>
      </c>
      <c r="E63">
        <v>20</v>
      </c>
      <c r="F63">
        <v>10</v>
      </c>
      <c r="G63">
        <v>6</v>
      </c>
      <c r="H63">
        <v>22</v>
      </c>
      <c r="I63">
        <v>5</v>
      </c>
      <c r="J63">
        <v>5</v>
      </c>
      <c r="K63">
        <v>3</v>
      </c>
      <c r="L63">
        <f t="shared" si="0"/>
        <v>36</v>
      </c>
      <c r="M63">
        <f t="shared" si="1"/>
        <v>71</v>
      </c>
    </row>
    <row r="64" spans="1:13">
      <c r="A64">
        <v>1</v>
      </c>
      <c r="C64" t="s">
        <v>27</v>
      </c>
      <c r="D64" t="s">
        <v>154</v>
      </c>
      <c r="E64">
        <v>20</v>
      </c>
      <c r="F64">
        <v>10</v>
      </c>
      <c r="G64">
        <v>16</v>
      </c>
      <c r="H64">
        <v>15</v>
      </c>
      <c r="I64">
        <v>9</v>
      </c>
      <c r="J64">
        <v>0</v>
      </c>
      <c r="L64">
        <f t="shared" si="0"/>
        <v>46</v>
      </c>
      <c r="M64">
        <f t="shared" si="1"/>
        <v>70</v>
      </c>
    </row>
    <row r="65" spans="1:13">
      <c r="A65">
        <v>68</v>
      </c>
      <c r="C65" t="s">
        <v>158</v>
      </c>
      <c r="D65" t="s">
        <v>159</v>
      </c>
      <c r="E65">
        <v>7</v>
      </c>
      <c r="F65">
        <v>9</v>
      </c>
      <c r="G65">
        <v>17</v>
      </c>
      <c r="H65">
        <v>18</v>
      </c>
      <c r="I65">
        <v>10</v>
      </c>
      <c r="J65">
        <v>6</v>
      </c>
      <c r="K65">
        <v>3</v>
      </c>
      <c r="L65">
        <f t="shared" si="0"/>
        <v>33</v>
      </c>
      <c r="M65">
        <f t="shared" si="1"/>
        <v>70</v>
      </c>
    </row>
    <row r="66" spans="1:13">
      <c r="A66">
        <v>17</v>
      </c>
      <c r="C66" t="s">
        <v>147</v>
      </c>
      <c r="D66" t="s">
        <v>151</v>
      </c>
      <c r="E66">
        <v>16</v>
      </c>
      <c r="F66">
        <v>7</v>
      </c>
      <c r="G66">
        <v>18</v>
      </c>
      <c r="H66">
        <v>19</v>
      </c>
      <c r="I66">
        <v>6</v>
      </c>
      <c r="J66">
        <v>3</v>
      </c>
      <c r="L66">
        <f t="shared" ref="L66:L93" si="2" xml:space="preserve"> SUM(E66:G66)</f>
        <v>41</v>
      </c>
      <c r="M66">
        <f t="shared" si="1"/>
        <v>69</v>
      </c>
    </row>
    <row r="67" spans="1:13">
      <c r="A67">
        <v>46</v>
      </c>
      <c r="C67" t="s">
        <v>131</v>
      </c>
      <c r="D67" t="s">
        <v>148</v>
      </c>
      <c r="E67">
        <v>18</v>
      </c>
      <c r="F67">
        <v>9</v>
      </c>
      <c r="G67">
        <v>12</v>
      </c>
      <c r="H67">
        <v>19</v>
      </c>
      <c r="I67">
        <v>5</v>
      </c>
      <c r="J67">
        <v>6</v>
      </c>
      <c r="L67">
        <f t="shared" si="2"/>
        <v>39</v>
      </c>
      <c r="M67">
        <f t="shared" si="1"/>
        <v>69</v>
      </c>
    </row>
    <row r="68" spans="1:13">
      <c r="A68">
        <v>83</v>
      </c>
      <c r="C68" t="s">
        <v>62</v>
      </c>
      <c r="D68" t="s">
        <v>69</v>
      </c>
      <c r="E68">
        <v>18</v>
      </c>
      <c r="F68">
        <v>9</v>
      </c>
      <c r="G68">
        <v>16</v>
      </c>
      <c r="H68">
        <v>12</v>
      </c>
      <c r="I68">
        <v>3</v>
      </c>
      <c r="J68">
        <v>10</v>
      </c>
      <c r="L68">
        <f t="shared" si="2"/>
        <v>43</v>
      </c>
      <c r="M68">
        <f t="shared" si="1"/>
        <v>68</v>
      </c>
    </row>
    <row r="69" spans="1:13">
      <c r="A69">
        <v>90</v>
      </c>
      <c r="C69" t="s">
        <v>96</v>
      </c>
      <c r="D69" t="s">
        <v>118</v>
      </c>
      <c r="E69">
        <v>15</v>
      </c>
      <c r="F69">
        <v>10</v>
      </c>
      <c r="G69">
        <v>15</v>
      </c>
      <c r="H69">
        <v>10</v>
      </c>
      <c r="I69">
        <v>10</v>
      </c>
      <c r="J69">
        <v>8</v>
      </c>
      <c r="L69">
        <f t="shared" si="2"/>
        <v>40</v>
      </c>
      <c r="M69">
        <f t="shared" si="1"/>
        <v>68</v>
      </c>
    </row>
    <row r="70" spans="1:13">
      <c r="A70">
        <v>10</v>
      </c>
      <c r="C70" t="s">
        <v>119</v>
      </c>
      <c r="D70" t="s">
        <v>120</v>
      </c>
      <c r="E70">
        <v>14</v>
      </c>
      <c r="F70">
        <v>5</v>
      </c>
      <c r="G70">
        <v>13</v>
      </c>
      <c r="H70">
        <v>18</v>
      </c>
      <c r="I70">
        <v>18</v>
      </c>
      <c r="L70">
        <f t="shared" si="2"/>
        <v>32</v>
      </c>
      <c r="M70">
        <f t="shared" si="1"/>
        <v>68</v>
      </c>
    </row>
    <row r="71" spans="1:13">
      <c r="A71">
        <v>49</v>
      </c>
      <c r="C71" t="s">
        <v>13</v>
      </c>
      <c r="D71" t="s">
        <v>35</v>
      </c>
      <c r="E71">
        <v>18</v>
      </c>
      <c r="F71">
        <v>8</v>
      </c>
      <c r="G71">
        <v>13</v>
      </c>
      <c r="H71">
        <v>22</v>
      </c>
      <c r="I71">
        <v>6</v>
      </c>
      <c r="J71">
        <v>0</v>
      </c>
      <c r="L71">
        <f t="shared" si="2"/>
        <v>39</v>
      </c>
      <c r="M71">
        <f t="shared" si="1"/>
        <v>67</v>
      </c>
    </row>
    <row r="72" spans="1:13">
      <c r="A72">
        <v>87</v>
      </c>
      <c r="C72" t="s">
        <v>171</v>
      </c>
      <c r="D72" t="s">
        <v>172</v>
      </c>
      <c r="E72">
        <v>20</v>
      </c>
      <c r="F72">
        <v>10</v>
      </c>
      <c r="G72">
        <v>15</v>
      </c>
      <c r="H72">
        <v>13</v>
      </c>
      <c r="I72">
        <v>5</v>
      </c>
      <c r="J72">
        <v>0</v>
      </c>
      <c r="K72">
        <v>3</v>
      </c>
      <c r="L72">
        <f t="shared" si="2"/>
        <v>45</v>
      </c>
      <c r="M72">
        <f t="shared" si="1"/>
        <v>66</v>
      </c>
    </row>
    <row r="73" spans="1:13">
      <c r="A73">
        <v>26</v>
      </c>
      <c r="C73" t="s">
        <v>31</v>
      </c>
      <c r="D73" t="s">
        <v>60</v>
      </c>
      <c r="E73">
        <v>17</v>
      </c>
      <c r="F73">
        <v>9</v>
      </c>
      <c r="G73">
        <v>17</v>
      </c>
      <c r="H73">
        <v>16</v>
      </c>
      <c r="I73">
        <v>7</v>
      </c>
      <c r="J73">
        <v>0</v>
      </c>
      <c r="L73">
        <f t="shared" si="2"/>
        <v>43</v>
      </c>
      <c r="M73">
        <f t="shared" si="1"/>
        <v>66</v>
      </c>
    </row>
    <row r="74" spans="1:13">
      <c r="A74">
        <v>47</v>
      </c>
      <c r="C74" t="s">
        <v>87</v>
      </c>
      <c r="D74" t="s">
        <v>88</v>
      </c>
      <c r="E74">
        <v>16</v>
      </c>
      <c r="F74">
        <v>7</v>
      </c>
      <c r="G74">
        <v>15</v>
      </c>
      <c r="H74">
        <v>8</v>
      </c>
      <c r="I74">
        <v>10</v>
      </c>
      <c r="J74">
        <v>10</v>
      </c>
      <c r="L74">
        <f t="shared" si="2"/>
        <v>38</v>
      </c>
      <c r="M74">
        <f t="shared" si="1"/>
        <v>66</v>
      </c>
    </row>
    <row r="75" spans="1:13">
      <c r="A75">
        <v>79</v>
      </c>
      <c r="C75" t="s">
        <v>45</v>
      </c>
      <c r="D75" t="s">
        <v>157</v>
      </c>
      <c r="E75">
        <v>4</v>
      </c>
      <c r="F75">
        <v>6</v>
      </c>
      <c r="G75">
        <v>14</v>
      </c>
      <c r="H75">
        <v>22</v>
      </c>
      <c r="I75">
        <v>8</v>
      </c>
      <c r="J75">
        <v>10</v>
      </c>
      <c r="K75">
        <v>2</v>
      </c>
      <c r="L75">
        <f t="shared" si="2"/>
        <v>24</v>
      </c>
      <c r="M75">
        <f t="shared" si="1"/>
        <v>66</v>
      </c>
    </row>
    <row r="76" spans="1:13">
      <c r="A76">
        <v>72</v>
      </c>
      <c r="C76" t="s">
        <v>19</v>
      </c>
      <c r="D76" t="s">
        <v>180</v>
      </c>
      <c r="E76">
        <v>17</v>
      </c>
      <c r="F76">
        <v>9</v>
      </c>
      <c r="G76">
        <v>18</v>
      </c>
      <c r="H76">
        <v>21</v>
      </c>
      <c r="L76">
        <f t="shared" si="2"/>
        <v>44</v>
      </c>
      <c r="M76">
        <f t="shared" si="1"/>
        <v>65</v>
      </c>
    </row>
    <row r="77" spans="1:13">
      <c r="A77">
        <v>43</v>
      </c>
      <c r="C77" t="s">
        <v>133</v>
      </c>
      <c r="D77" t="s">
        <v>134</v>
      </c>
      <c r="E77">
        <v>20</v>
      </c>
      <c r="F77">
        <v>10</v>
      </c>
      <c r="G77">
        <v>9</v>
      </c>
      <c r="H77">
        <v>12</v>
      </c>
      <c r="I77">
        <v>10</v>
      </c>
      <c r="J77">
        <v>3</v>
      </c>
      <c r="L77">
        <f t="shared" si="2"/>
        <v>39</v>
      </c>
      <c r="M77">
        <f t="shared" si="1"/>
        <v>64</v>
      </c>
    </row>
    <row r="78" spans="1:13">
      <c r="A78">
        <v>73</v>
      </c>
      <c r="C78" t="s">
        <v>82</v>
      </c>
      <c r="D78" t="s">
        <v>83</v>
      </c>
      <c r="E78">
        <v>19</v>
      </c>
      <c r="F78">
        <v>7</v>
      </c>
      <c r="G78">
        <v>7</v>
      </c>
      <c r="H78">
        <v>17</v>
      </c>
      <c r="I78">
        <v>4</v>
      </c>
      <c r="J78">
        <v>9</v>
      </c>
      <c r="L78">
        <f t="shared" si="2"/>
        <v>33</v>
      </c>
      <c r="M78">
        <f t="shared" si="1"/>
        <v>63</v>
      </c>
    </row>
    <row r="79" spans="1:13">
      <c r="A79">
        <v>57</v>
      </c>
      <c r="C79" t="s">
        <v>119</v>
      </c>
      <c r="D79" t="s">
        <v>169</v>
      </c>
      <c r="E79">
        <v>16</v>
      </c>
      <c r="F79">
        <v>8</v>
      </c>
      <c r="G79">
        <v>13</v>
      </c>
      <c r="H79">
        <v>15</v>
      </c>
      <c r="I79">
        <v>10</v>
      </c>
      <c r="J79">
        <v>0</v>
      </c>
      <c r="L79">
        <f t="shared" si="2"/>
        <v>37</v>
      </c>
      <c r="M79">
        <f t="shared" si="1"/>
        <v>62</v>
      </c>
    </row>
    <row r="80" spans="1:13">
      <c r="A80">
        <v>5</v>
      </c>
      <c r="C80" t="s">
        <v>113</v>
      </c>
      <c r="D80" t="s">
        <v>114</v>
      </c>
      <c r="E80">
        <v>14</v>
      </c>
      <c r="F80">
        <v>7</v>
      </c>
      <c r="G80">
        <v>13</v>
      </c>
      <c r="H80">
        <v>9</v>
      </c>
      <c r="I80">
        <v>9</v>
      </c>
      <c r="J80">
        <v>9</v>
      </c>
      <c r="L80">
        <f t="shared" si="2"/>
        <v>34</v>
      </c>
      <c r="M80">
        <f t="shared" si="1"/>
        <v>61</v>
      </c>
    </row>
    <row r="81" spans="1:13">
      <c r="A81">
        <v>80</v>
      </c>
      <c r="C81" t="s">
        <v>91</v>
      </c>
      <c r="D81" t="s">
        <v>92</v>
      </c>
      <c r="E81">
        <v>7</v>
      </c>
      <c r="F81">
        <v>6</v>
      </c>
      <c r="G81">
        <v>12</v>
      </c>
      <c r="H81">
        <v>17</v>
      </c>
      <c r="I81">
        <v>10</v>
      </c>
      <c r="J81">
        <v>6</v>
      </c>
      <c r="K81">
        <v>3</v>
      </c>
      <c r="L81">
        <f t="shared" si="2"/>
        <v>25</v>
      </c>
      <c r="M81">
        <f t="shared" si="1"/>
        <v>61</v>
      </c>
    </row>
    <row r="82" spans="1:13">
      <c r="A82">
        <v>7</v>
      </c>
      <c r="C82" t="s">
        <v>108</v>
      </c>
      <c r="D82" t="s">
        <v>109</v>
      </c>
      <c r="E82">
        <v>15</v>
      </c>
      <c r="F82">
        <v>7</v>
      </c>
      <c r="G82">
        <v>2</v>
      </c>
      <c r="H82">
        <v>21</v>
      </c>
      <c r="I82">
        <v>10</v>
      </c>
      <c r="J82">
        <v>6</v>
      </c>
      <c r="L82">
        <f t="shared" si="2"/>
        <v>24</v>
      </c>
      <c r="M82">
        <f t="shared" si="1"/>
        <v>61</v>
      </c>
    </row>
    <row r="83" spans="1:13">
      <c r="A83">
        <v>45</v>
      </c>
      <c r="C83" t="s">
        <v>98</v>
      </c>
      <c r="D83" t="s">
        <v>44</v>
      </c>
      <c r="E83">
        <v>19</v>
      </c>
      <c r="F83">
        <v>9</v>
      </c>
      <c r="G83">
        <v>15</v>
      </c>
      <c r="H83">
        <v>6</v>
      </c>
      <c r="I83">
        <v>10</v>
      </c>
      <c r="J83">
        <v>0</v>
      </c>
      <c r="L83">
        <f t="shared" si="2"/>
        <v>43</v>
      </c>
      <c r="M83">
        <f t="shared" si="1"/>
        <v>59</v>
      </c>
    </row>
    <row r="84" spans="1:13">
      <c r="A84">
        <v>16</v>
      </c>
      <c r="C84" t="s">
        <v>98</v>
      </c>
      <c r="D84" t="s">
        <v>155</v>
      </c>
      <c r="E84">
        <v>16</v>
      </c>
      <c r="F84">
        <v>8</v>
      </c>
      <c r="G84">
        <v>14</v>
      </c>
      <c r="H84">
        <v>11</v>
      </c>
      <c r="I84">
        <v>10</v>
      </c>
      <c r="J84">
        <v>0</v>
      </c>
      <c r="L84">
        <f t="shared" si="2"/>
        <v>38</v>
      </c>
      <c r="M84">
        <f t="shared" si="1"/>
        <v>59</v>
      </c>
    </row>
    <row r="85" spans="1:13">
      <c r="A85">
        <v>19</v>
      </c>
      <c r="C85" t="s">
        <v>20</v>
      </c>
      <c r="D85" t="s">
        <v>84</v>
      </c>
      <c r="E85">
        <v>13</v>
      </c>
      <c r="F85">
        <v>9</v>
      </c>
      <c r="G85">
        <v>15</v>
      </c>
      <c r="H85">
        <v>12</v>
      </c>
      <c r="I85">
        <v>7</v>
      </c>
      <c r="J85">
        <v>0</v>
      </c>
      <c r="K85">
        <v>3</v>
      </c>
      <c r="L85">
        <f t="shared" si="2"/>
        <v>37</v>
      </c>
      <c r="M85">
        <f t="shared" ref="M85:M93" si="3">SUM(E85:K85)</f>
        <v>59</v>
      </c>
    </row>
    <row r="86" spans="1:13">
      <c r="A86">
        <v>82</v>
      </c>
      <c r="C86" t="s">
        <v>138</v>
      </c>
      <c r="D86" t="s">
        <v>190</v>
      </c>
      <c r="E86">
        <v>18</v>
      </c>
      <c r="F86">
        <v>7</v>
      </c>
      <c r="G86">
        <v>15</v>
      </c>
      <c r="H86">
        <v>15</v>
      </c>
      <c r="I86">
        <v>0</v>
      </c>
      <c r="J86">
        <v>0</v>
      </c>
      <c r="K86">
        <v>2</v>
      </c>
      <c r="L86">
        <f t="shared" si="2"/>
        <v>40</v>
      </c>
      <c r="M86">
        <f t="shared" si="3"/>
        <v>57</v>
      </c>
    </row>
    <row r="87" spans="1:13">
      <c r="A87">
        <v>21</v>
      </c>
      <c r="C87" t="s">
        <v>18</v>
      </c>
      <c r="D87" t="s">
        <v>49</v>
      </c>
      <c r="E87">
        <v>17</v>
      </c>
      <c r="F87">
        <v>8</v>
      </c>
      <c r="G87">
        <v>12</v>
      </c>
      <c r="H87">
        <v>10</v>
      </c>
      <c r="I87">
        <v>10</v>
      </c>
      <c r="J87">
        <v>0</v>
      </c>
      <c r="L87">
        <f t="shared" si="2"/>
        <v>37</v>
      </c>
      <c r="M87">
        <f t="shared" si="3"/>
        <v>57</v>
      </c>
    </row>
    <row r="88" spans="1:13">
      <c r="A88">
        <v>13</v>
      </c>
      <c r="C88" t="s">
        <v>145</v>
      </c>
      <c r="D88" t="s">
        <v>193</v>
      </c>
      <c r="E88">
        <v>13</v>
      </c>
      <c r="F88">
        <v>5</v>
      </c>
      <c r="G88">
        <v>11</v>
      </c>
      <c r="H88">
        <v>17</v>
      </c>
      <c r="I88">
        <v>9</v>
      </c>
      <c r="J88">
        <v>1</v>
      </c>
      <c r="L88">
        <f t="shared" si="2"/>
        <v>29</v>
      </c>
      <c r="M88">
        <f t="shared" si="3"/>
        <v>56</v>
      </c>
    </row>
    <row r="89" spans="1:13">
      <c r="A89">
        <v>51</v>
      </c>
      <c r="C89" t="s">
        <v>145</v>
      </c>
      <c r="D89" t="s">
        <v>146</v>
      </c>
      <c r="E89">
        <v>13</v>
      </c>
      <c r="F89">
        <v>6</v>
      </c>
      <c r="G89">
        <v>13</v>
      </c>
      <c r="H89">
        <v>16</v>
      </c>
      <c r="I89">
        <v>0</v>
      </c>
      <c r="J89">
        <v>5</v>
      </c>
      <c r="L89">
        <f t="shared" si="2"/>
        <v>32</v>
      </c>
      <c r="M89">
        <f t="shared" si="3"/>
        <v>53</v>
      </c>
    </row>
    <row r="90" spans="1:13">
      <c r="A90">
        <v>42</v>
      </c>
      <c r="C90" t="s">
        <v>63</v>
      </c>
      <c r="D90" t="s">
        <v>107</v>
      </c>
      <c r="E90">
        <v>15</v>
      </c>
      <c r="F90">
        <v>7</v>
      </c>
      <c r="G90">
        <v>14</v>
      </c>
      <c r="H90">
        <v>9</v>
      </c>
      <c r="I90">
        <v>0</v>
      </c>
      <c r="L90">
        <f t="shared" si="2"/>
        <v>36</v>
      </c>
      <c r="M90">
        <f t="shared" si="3"/>
        <v>45</v>
      </c>
    </row>
    <row r="91" spans="1:13">
      <c r="A91">
        <v>9</v>
      </c>
      <c r="C91" t="s">
        <v>167</v>
      </c>
      <c r="D91" t="s">
        <v>194</v>
      </c>
      <c r="E91">
        <v>10</v>
      </c>
      <c r="F91">
        <v>5</v>
      </c>
      <c r="G91">
        <v>7</v>
      </c>
      <c r="H91">
        <v>23</v>
      </c>
      <c r="L91">
        <f t="shared" si="2"/>
        <v>22</v>
      </c>
      <c r="M91">
        <f t="shared" si="3"/>
        <v>45</v>
      </c>
    </row>
    <row r="92" spans="1:13">
      <c r="A92">
        <v>88</v>
      </c>
      <c r="C92" t="s">
        <v>133</v>
      </c>
      <c r="D92" t="s">
        <v>70</v>
      </c>
      <c r="E92">
        <v>11</v>
      </c>
      <c r="F92">
        <v>5</v>
      </c>
      <c r="G92">
        <v>12</v>
      </c>
      <c r="H92">
        <v>3</v>
      </c>
      <c r="I92">
        <v>0</v>
      </c>
      <c r="J92">
        <v>10</v>
      </c>
      <c r="L92">
        <f t="shared" si="2"/>
        <v>28</v>
      </c>
      <c r="M92">
        <f t="shared" si="3"/>
        <v>41</v>
      </c>
    </row>
    <row r="93" spans="1:13">
      <c r="A93">
        <v>22</v>
      </c>
      <c r="C93" t="s">
        <v>96</v>
      </c>
      <c r="D93" t="s">
        <v>97</v>
      </c>
      <c r="E93">
        <v>17</v>
      </c>
      <c r="F93">
        <v>8</v>
      </c>
      <c r="G93">
        <v>12</v>
      </c>
      <c r="H93">
        <v>1</v>
      </c>
      <c r="I93">
        <v>0</v>
      </c>
      <c r="J93">
        <v>0</v>
      </c>
      <c r="L93">
        <f t="shared" si="2"/>
        <v>37</v>
      </c>
      <c r="M93">
        <f t="shared" si="3"/>
        <v>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F42345-3FB8-DE43-8509-20F36870532F}">
  <dimension ref="A1:M81"/>
  <sheetViews>
    <sheetView tabSelected="1" workbookViewId="0">
      <selection activeCell="B5" sqref="B5"/>
    </sheetView>
  </sheetViews>
  <sheetFormatPr baseColWidth="10" defaultRowHeight="14"/>
  <sheetData>
    <row r="1" spans="1:13">
      <c r="A1" s="1" t="s">
        <v>22</v>
      </c>
      <c r="B1" s="1" t="s">
        <v>8</v>
      </c>
      <c r="C1" s="1" t="s">
        <v>0</v>
      </c>
      <c r="D1" s="1" t="s">
        <v>1</v>
      </c>
      <c r="E1" s="1" t="s">
        <v>2</v>
      </c>
      <c r="F1" s="1" t="s">
        <v>3</v>
      </c>
      <c r="G1" s="1" t="s">
        <v>4</v>
      </c>
      <c r="H1" s="1" t="s">
        <v>5</v>
      </c>
      <c r="I1" s="1" t="s">
        <v>72</v>
      </c>
      <c r="J1" s="1" t="s">
        <v>73</v>
      </c>
      <c r="K1" s="1" t="s">
        <v>74</v>
      </c>
      <c r="L1" s="1" t="s">
        <v>9</v>
      </c>
      <c r="M1" s="1" t="s">
        <v>7</v>
      </c>
    </row>
    <row r="2" spans="1:13">
      <c r="A2">
        <v>49</v>
      </c>
      <c r="C2" t="s">
        <v>167</v>
      </c>
      <c r="D2" t="s">
        <v>168</v>
      </c>
      <c r="E2">
        <v>20</v>
      </c>
      <c r="F2">
        <v>10</v>
      </c>
      <c r="G2">
        <v>19</v>
      </c>
      <c r="H2" t="s">
        <v>52</v>
      </c>
      <c r="L2">
        <f t="shared" ref="L2:L65" si="0">SUM(E2:G2)</f>
        <v>49</v>
      </c>
      <c r="M2" t="s">
        <v>52</v>
      </c>
    </row>
    <row r="3" spans="1:13">
      <c r="A3">
        <v>80</v>
      </c>
      <c r="C3" t="s">
        <v>116</v>
      </c>
      <c r="D3" t="s">
        <v>123</v>
      </c>
      <c r="E3">
        <v>20</v>
      </c>
      <c r="F3">
        <v>10</v>
      </c>
      <c r="G3">
        <v>19</v>
      </c>
      <c r="H3" t="s">
        <v>52</v>
      </c>
      <c r="L3">
        <f t="shared" si="0"/>
        <v>49</v>
      </c>
      <c r="M3" t="s">
        <v>52</v>
      </c>
    </row>
    <row r="4" spans="1:13">
      <c r="A4">
        <v>72</v>
      </c>
      <c r="C4" t="s">
        <v>94</v>
      </c>
      <c r="D4" t="s">
        <v>95</v>
      </c>
      <c r="E4">
        <v>20</v>
      </c>
      <c r="F4">
        <v>10</v>
      </c>
      <c r="G4">
        <v>17</v>
      </c>
      <c r="H4" t="s">
        <v>52</v>
      </c>
      <c r="L4">
        <f t="shared" si="0"/>
        <v>47</v>
      </c>
      <c r="M4" t="s">
        <v>52</v>
      </c>
    </row>
    <row r="5" spans="1:13">
      <c r="A5">
        <v>28</v>
      </c>
      <c r="C5" t="s">
        <v>20</v>
      </c>
      <c r="D5" t="s">
        <v>84</v>
      </c>
      <c r="E5">
        <v>17</v>
      </c>
      <c r="F5">
        <v>10</v>
      </c>
      <c r="G5">
        <v>19</v>
      </c>
      <c r="H5" t="s">
        <v>52</v>
      </c>
      <c r="L5">
        <f t="shared" si="0"/>
        <v>46</v>
      </c>
      <c r="M5" t="s">
        <v>52</v>
      </c>
    </row>
    <row r="6" spans="1:13">
      <c r="A6">
        <v>11</v>
      </c>
      <c r="C6" t="s">
        <v>98</v>
      </c>
      <c r="D6" t="s">
        <v>155</v>
      </c>
      <c r="E6">
        <v>20</v>
      </c>
      <c r="F6">
        <v>9</v>
      </c>
      <c r="G6">
        <v>14</v>
      </c>
      <c r="H6" t="s">
        <v>52</v>
      </c>
      <c r="L6">
        <f t="shared" si="0"/>
        <v>43</v>
      </c>
      <c r="M6" t="s">
        <v>52</v>
      </c>
    </row>
    <row r="7" spans="1:13">
      <c r="A7">
        <v>56</v>
      </c>
      <c r="C7" t="s">
        <v>99</v>
      </c>
      <c r="D7" t="s">
        <v>100</v>
      </c>
      <c r="E7">
        <v>19</v>
      </c>
      <c r="F7">
        <v>9</v>
      </c>
      <c r="G7">
        <v>15</v>
      </c>
      <c r="H7" t="s">
        <v>52</v>
      </c>
      <c r="L7">
        <f t="shared" si="0"/>
        <v>43</v>
      </c>
      <c r="M7" t="s">
        <v>52</v>
      </c>
    </row>
    <row r="8" spans="1:13">
      <c r="A8">
        <v>3</v>
      </c>
      <c r="C8" t="s">
        <v>62</v>
      </c>
      <c r="D8" t="s">
        <v>69</v>
      </c>
      <c r="E8">
        <v>18</v>
      </c>
      <c r="F8">
        <v>9</v>
      </c>
      <c r="G8">
        <v>15</v>
      </c>
      <c r="H8" t="s">
        <v>52</v>
      </c>
      <c r="L8">
        <f t="shared" si="0"/>
        <v>42</v>
      </c>
      <c r="M8" t="s">
        <v>52</v>
      </c>
    </row>
    <row r="9" spans="1:13">
      <c r="A9">
        <v>60</v>
      </c>
      <c r="C9" t="s">
        <v>30</v>
      </c>
      <c r="D9" t="s">
        <v>181</v>
      </c>
      <c r="E9">
        <v>19</v>
      </c>
      <c r="F9">
        <v>10</v>
      </c>
      <c r="G9">
        <v>13</v>
      </c>
      <c r="H9" t="s">
        <v>52</v>
      </c>
      <c r="L9">
        <f t="shared" si="0"/>
        <v>42</v>
      </c>
      <c r="M9" t="s">
        <v>52</v>
      </c>
    </row>
    <row r="10" spans="1:13">
      <c r="A10">
        <v>42</v>
      </c>
      <c r="C10" t="s">
        <v>63</v>
      </c>
      <c r="D10" t="s">
        <v>195</v>
      </c>
      <c r="E10">
        <v>16</v>
      </c>
      <c r="F10">
        <v>8</v>
      </c>
      <c r="G10">
        <v>16</v>
      </c>
      <c r="H10" t="s">
        <v>52</v>
      </c>
      <c r="L10">
        <f t="shared" si="0"/>
        <v>40</v>
      </c>
      <c r="M10" t="s">
        <v>52</v>
      </c>
    </row>
    <row r="11" spans="1:13">
      <c r="A11">
        <v>26</v>
      </c>
      <c r="C11" t="s">
        <v>101</v>
      </c>
      <c r="D11" t="s">
        <v>102</v>
      </c>
      <c r="E11">
        <v>17</v>
      </c>
      <c r="F11">
        <v>6</v>
      </c>
      <c r="G11">
        <v>12</v>
      </c>
      <c r="H11">
        <v>2</v>
      </c>
      <c r="I11">
        <v>6</v>
      </c>
      <c r="J11" t="s">
        <v>52</v>
      </c>
      <c r="L11">
        <f t="shared" si="0"/>
        <v>35</v>
      </c>
      <c r="M11" t="s">
        <v>52</v>
      </c>
    </row>
    <row r="12" spans="1:13">
      <c r="A12">
        <v>30</v>
      </c>
      <c r="C12" t="s">
        <v>12</v>
      </c>
      <c r="D12" t="s">
        <v>199</v>
      </c>
      <c r="E12">
        <v>15</v>
      </c>
      <c r="F12">
        <v>6</v>
      </c>
      <c r="G12">
        <v>13</v>
      </c>
      <c r="H12" t="s">
        <v>52</v>
      </c>
      <c r="L12">
        <f t="shared" si="0"/>
        <v>34</v>
      </c>
      <c r="M12" t="s">
        <v>52</v>
      </c>
    </row>
    <row r="13" spans="1:13">
      <c r="A13">
        <v>15</v>
      </c>
      <c r="C13" t="s">
        <v>85</v>
      </c>
      <c r="D13" t="s">
        <v>187</v>
      </c>
      <c r="E13">
        <v>17</v>
      </c>
      <c r="F13">
        <v>7</v>
      </c>
      <c r="G13">
        <v>9</v>
      </c>
      <c r="H13" t="s">
        <v>52</v>
      </c>
      <c r="K13">
        <v>3</v>
      </c>
      <c r="L13">
        <f t="shared" si="0"/>
        <v>33</v>
      </c>
      <c r="M13" t="s">
        <v>52</v>
      </c>
    </row>
    <row r="14" spans="1:13">
      <c r="A14">
        <v>6</v>
      </c>
      <c r="C14" t="s">
        <v>31</v>
      </c>
      <c r="D14" t="s">
        <v>60</v>
      </c>
      <c r="E14">
        <v>16</v>
      </c>
      <c r="F14">
        <v>9</v>
      </c>
      <c r="G14">
        <v>6</v>
      </c>
      <c r="H14" t="s">
        <v>52</v>
      </c>
      <c r="L14">
        <f t="shared" si="0"/>
        <v>31</v>
      </c>
      <c r="M14" t="s">
        <v>52</v>
      </c>
    </row>
    <row r="15" spans="1:13">
      <c r="A15">
        <v>32</v>
      </c>
      <c r="C15" t="s">
        <v>66</v>
      </c>
      <c r="D15" t="s">
        <v>164</v>
      </c>
      <c r="E15">
        <v>18</v>
      </c>
      <c r="F15">
        <v>8</v>
      </c>
      <c r="G15">
        <v>5</v>
      </c>
      <c r="H15" t="s">
        <v>52</v>
      </c>
      <c r="L15">
        <f t="shared" si="0"/>
        <v>31</v>
      </c>
      <c r="M15" t="s">
        <v>52</v>
      </c>
    </row>
    <row r="16" spans="1:13">
      <c r="A16">
        <v>43</v>
      </c>
      <c r="C16" t="s">
        <v>145</v>
      </c>
      <c r="D16" t="s">
        <v>146</v>
      </c>
      <c r="E16">
        <v>14</v>
      </c>
      <c r="F16">
        <v>5</v>
      </c>
      <c r="G16">
        <v>12</v>
      </c>
      <c r="H16" t="s">
        <v>52</v>
      </c>
      <c r="L16">
        <f t="shared" si="0"/>
        <v>31</v>
      </c>
      <c r="M16" t="s">
        <v>52</v>
      </c>
    </row>
    <row r="17" spans="1:13">
      <c r="A17">
        <v>36</v>
      </c>
      <c r="C17" t="s">
        <v>28</v>
      </c>
      <c r="D17" t="s">
        <v>200</v>
      </c>
      <c r="E17">
        <v>20</v>
      </c>
      <c r="F17">
        <v>10</v>
      </c>
      <c r="G17" t="s">
        <v>52</v>
      </c>
      <c r="L17">
        <f t="shared" si="0"/>
        <v>30</v>
      </c>
      <c r="M17" t="s">
        <v>52</v>
      </c>
    </row>
    <row r="18" spans="1:13">
      <c r="A18">
        <v>67</v>
      </c>
      <c r="C18" t="s">
        <v>89</v>
      </c>
      <c r="D18" t="s">
        <v>90</v>
      </c>
      <c r="E18">
        <v>12</v>
      </c>
      <c r="F18">
        <v>7</v>
      </c>
      <c r="G18">
        <v>10</v>
      </c>
      <c r="H18" t="s">
        <v>52</v>
      </c>
      <c r="L18">
        <f t="shared" si="0"/>
        <v>29</v>
      </c>
      <c r="M18" t="s">
        <v>52</v>
      </c>
    </row>
    <row r="19" spans="1:13">
      <c r="A19">
        <v>19</v>
      </c>
      <c r="C19" t="s">
        <v>156</v>
      </c>
      <c r="D19" t="s">
        <v>157</v>
      </c>
      <c r="E19">
        <v>12</v>
      </c>
      <c r="F19">
        <v>5</v>
      </c>
      <c r="G19">
        <v>11</v>
      </c>
      <c r="H19" t="s">
        <v>52</v>
      </c>
      <c r="L19">
        <f t="shared" si="0"/>
        <v>28</v>
      </c>
      <c r="M19" t="s">
        <v>52</v>
      </c>
    </row>
    <row r="20" spans="1:13">
      <c r="A20">
        <v>79</v>
      </c>
      <c r="C20" t="s">
        <v>165</v>
      </c>
      <c r="D20" t="s">
        <v>166</v>
      </c>
      <c r="E20">
        <v>16</v>
      </c>
      <c r="F20">
        <v>10</v>
      </c>
      <c r="G20" t="s">
        <v>52</v>
      </c>
      <c r="L20">
        <f t="shared" si="0"/>
        <v>26</v>
      </c>
      <c r="M20" t="s">
        <v>52</v>
      </c>
    </row>
    <row r="21" spans="1:13">
      <c r="A21">
        <v>58</v>
      </c>
      <c r="C21" t="s">
        <v>104</v>
      </c>
      <c r="D21" t="s">
        <v>105</v>
      </c>
      <c r="E21">
        <v>18</v>
      </c>
      <c r="F21">
        <v>7</v>
      </c>
      <c r="G21" t="s">
        <v>52</v>
      </c>
      <c r="L21">
        <f t="shared" si="0"/>
        <v>25</v>
      </c>
      <c r="M21" t="s">
        <v>52</v>
      </c>
    </row>
    <row r="22" spans="1:13">
      <c r="A22">
        <v>25</v>
      </c>
      <c r="C22" t="s">
        <v>119</v>
      </c>
      <c r="D22" t="s">
        <v>120</v>
      </c>
      <c r="E22">
        <v>17</v>
      </c>
      <c r="F22">
        <v>7</v>
      </c>
      <c r="G22" t="s">
        <v>52</v>
      </c>
      <c r="L22">
        <f t="shared" si="0"/>
        <v>24</v>
      </c>
      <c r="M22" t="s">
        <v>52</v>
      </c>
    </row>
    <row r="23" spans="1:13">
      <c r="A23">
        <v>65</v>
      </c>
      <c r="C23" t="s">
        <v>17</v>
      </c>
      <c r="D23" t="s">
        <v>39</v>
      </c>
      <c r="E23">
        <v>12</v>
      </c>
      <c r="F23">
        <v>10</v>
      </c>
      <c r="G23" t="s">
        <v>52</v>
      </c>
      <c r="L23">
        <f t="shared" si="0"/>
        <v>22</v>
      </c>
      <c r="M23" t="s">
        <v>52</v>
      </c>
    </row>
    <row r="24" spans="1:13">
      <c r="A24">
        <v>38</v>
      </c>
      <c r="C24" t="s">
        <v>108</v>
      </c>
      <c r="D24" t="s">
        <v>109</v>
      </c>
      <c r="E24">
        <v>15</v>
      </c>
      <c r="F24">
        <v>6</v>
      </c>
      <c r="G24" t="s">
        <v>52</v>
      </c>
      <c r="L24">
        <f t="shared" si="0"/>
        <v>21</v>
      </c>
      <c r="M24" t="s">
        <v>52</v>
      </c>
    </row>
    <row r="25" spans="1:13">
      <c r="A25">
        <v>24</v>
      </c>
      <c r="C25" t="s">
        <v>15</v>
      </c>
      <c r="D25" t="s">
        <v>178</v>
      </c>
      <c r="E25">
        <v>1</v>
      </c>
      <c r="F25">
        <v>4</v>
      </c>
      <c r="G25" t="s">
        <v>52</v>
      </c>
      <c r="L25">
        <f t="shared" si="0"/>
        <v>5</v>
      </c>
      <c r="M25" t="s">
        <v>52</v>
      </c>
    </row>
    <row r="26" spans="1:13">
      <c r="A26">
        <v>78</v>
      </c>
      <c r="C26" t="s">
        <v>98</v>
      </c>
      <c r="D26" t="s">
        <v>44</v>
      </c>
      <c r="E26">
        <v>17</v>
      </c>
      <c r="F26">
        <v>8</v>
      </c>
      <c r="G26">
        <v>16</v>
      </c>
      <c r="H26" t="s">
        <v>50</v>
      </c>
      <c r="L26">
        <f t="shared" si="0"/>
        <v>41</v>
      </c>
      <c r="M26" t="s">
        <v>50</v>
      </c>
    </row>
    <row r="27" spans="1:13">
      <c r="A27">
        <v>61</v>
      </c>
      <c r="C27" t="s">
        <v>108</v>
      </c>
      <c r="D27" t="s">
        <v>163</v>
      </c>
      <c r="E27">
        <v>12</v>
      </c>
      <c r="F27">
        <v>8</v>
      </c>
      <c r="G27">
        <v>14</v>
      </c>
      <c r="H27" t="s">
        <v>50</v>
      </c>
      <c r="L27">
        <f t="shared" si="0"/>
        <v>34</v>
      </c>
      <c r="M27" t="s">
        <v>50</v>
      </c>
    </row>
    <row r="28" spans="1:13">
      <c r="A28">
        <v>33</v>
      </c>
      <c r="B28">
        <v>1</v>
      </c>
      <c r="C28" t="s">
        <v>126</v>
      </c>
      <c r="D28" t="s">
        <v>150</v>
      </c>
      <c r="E28">
        <v>20</v>
      </c>
      <c r="F28">
        <v>10</v>
      </c>
      <c r="G28">
        <v>20</v>
      </c>
      <c r="H28">
        <v>25</v>
      </c>
      <c r="I28">
        <v>10</v>
      </c>
      <c r="J28">
        <v>9</v>
      </c>
      <c r="L28">
        <f t="shared" si="0"/>
        <v>50</v>
      </c>
      <c r="M28">
        <f t="shared" ref="M28:M81" si="1">SUM(E28:K28)</f>
        <v>94</v>
      </c>
    </row>
    <row r="29" spans="1:13">
      <c r="A29">
        <v>70</v>
      </c>
      <c r="B29">
        <v>2</v>
      </c>
      <c r="C29" t="s">
        <v>24</v>
      </c>
      <c r="D29" t="s">
        <v>135</v>
      </c>
      <c r="E29">
        <v>19</v>
      </c>
      <c r="F29">
        <v>9</v>
      </c>
      <c r="G29">
        <v>18</v>
      </c>
      <c r="H29">
        <v>27</v>
      </c>
      <c r="I29">
        <v>10</v>
      </c>
      <c r="J29">
        <v>10</v>
      </c>
      <c r="L29">
        <f t="shared" si="0"/>
        <v>46</v>
      </c>
      <c r="M29">
        <f t="shared" si="1"/>
        <v>93</v>
      </c>
    </row>
    <row r="30" spans="1:13">
      <c r="A30">
        <v>10</v>
      </c>
      <c r="B30">
        <v>3</v>
      </c>
      <c r="C30" t="s">
        <v>147</v>
      </c>
      <c r="D30" t="s">
        <v>59</v>
      </c>
      <c r="E30">
        <v>19</v>
      </c>
      <c r="F30">
        <v>8</v>
      </c>
      <c r="G30">
        <v>18</v>
      </c>
      <c r="H30">
        <v>27</v>
      </c>
      <c r="I30">
        <v>9</v>
      </c>
      <c r="J30">
        <v>7</v>
      </c>
      <c r="K30">
        <v>3</v>
      </c>
      <c r="L30">
        <f t="shared" si="0"/>
        <v>45</v>
      </c>
      <c r="M30">
        <f t="shared" si="1"/>
        <v>91</v>
      </c>
    </row>
    <row r="31" spans="1:13">
      <c r="A31">
        <v>59</v>
      </c>
      <c r="B31">
        <v>4</v>
      </c>
      <c r="C31" t="s">
        <v>126</v>
      </c>
      <c r="D31" t="s">
        <v>197</v>
      </c>
      <c r="E31">
        <v>19</v>
      </c>
      <c r="F31">
        <v>9</v>
      </c>
      <c r="G31">
        <v>15</v>
      </c>
      <c r="H31">
        <v>24</v>
      </c>
      <c r="I31">
        <v>10</v>
      </c>
      <c r="J31">
        <v>10</v>
      </c>
      <c r="K31">
        <v>3</v>
      </c>
      <c r="L31">
        <f t="shared" si="0"/>
        <v>43</v>
      </c>
      <c r="M31">
        <f t="shared" si="1"/>
        <v>90</v>
      </c>
    </row>
    <row r="32" spans="1:13">
      <c r="A32">
        <v>16</v>
      </c>
      <c r="B32">
        <v>5</v>
      </c>
      <c r="C32" t="s">
        <v>138</v>
      </c>
      <c r="D32" t="s">
        <v>139</v>
      </c>
      <c r="E32">
        <v>19</v>
      </c>
      <c r="F32">
        <v>10</v>
      </c>
      <c r="G32">
        <v>17</v>
      </c>
      <c r="H32">
        <v>23</v>
      </c>
      <c r="I32">
        <v>10</v>
      </c>
      <c r="J32">
        <v>7</v>
      </c>
      <c r="K32">
        <v>3</v>
      </c>
      <c r="L32">
        <f t="shared" si="0"/>
        <v>46</v>
      </c>
      <c r="M32">
        <f t="shared" si="1"/>
        <v>89</v>
      </c>
    </row>
    <row r="33" spans="1:13">
      <c r="A33">
        <v>54</v>
      </c>
      <c r="B33">
        <v>6</v>
      </c>
      <c r="C33" t="s">
        <v>66</v>
      </c>
      <c r="D33" t="s">
        <v>170</v>
      </c>
      <c r="E33">
        <v>17</v>
      </c>
      <c r="F33">
        <v>9</v>
      </c>
      <c r="G33">
        <v>19</v>
      </c>
      <c r="H33">
        <v>22</v>
      </c>
      <c r="I33">
        <v>10</v>
      </c>
      <c r="J33">
        <v>10</v>
      </c>
      <c r="K33">
        <v>2</v>
      </c>
      <c r="L33">
        <f t="shared" si="0"/>
        <v>45</v>
      </c>
      <c r="M33">
        <f t="shared" si="1"/>
        <v>89</v>
      </c>
    </row>
    <row r="34" spans="1:13">
      <c r="A34">
        <v>46</v>
      </c>
      <c r="B34">
        <v>7</v>
      </c>
      <c r="C34" t="s">
        <v>126</v>
      </c>
      <c r="D34" t="s">
        <v>127</v>
      </c>
      <c r="E34">
        <v>18</v>
      </c>
      <c r="F34">
        <v>10</v>
      </c>
      <c r="G34">
        <v>18</v>
      </c>
      <c r="H34">
        <v>19</v>
      </c>
      <c r="I34">
        <v>10</v>
      </c>
      <c r="J34">
        <v>10</v>
      </c>
      <c r="K34">
        <v>3</v>
      </c>
      <c r="L34">
        <f t="shared" si="0"/>
        <v>46</v>
      </c>
      <c r="M34">
        <f t="shared" si="1"/>
        <v>88</v>
      </c>
    </row>
    <row r="35" spans="1:13">
      <c r="A35">
        <v>74</v>
      </c>
      <c r="B35">
        <v>8</v>
      </c>
      <c r="C35" t="s">
        <v>116</v>
      </c>
      <c r="D35" t="s">
        <v>61</v>
      </c>
      <c r="E35">
        <v>16</v>
      </c>
      <c r="F35">
        <v>6</v>
      </c>
      <c r="G35">
        <v>17</v>
      </c>
      <c r="H35">
        <v>25</v>
      </c>
      <c r="I35">
        <v>10</v>
      </c>
      <c r="J35">
        <v>10</v>
      </c>
      <c r="K35">
        <v>3</v>
      </c>
      <c r="L35">
        <f t="shared" si="0"/>
        <v>39</v>
      </c>
      <c r="M35">
        <f t="shared" si="1"/>
        <v>87</v>
      </c>
    </row>
    <row r="36" spans="1:13">
      <c r="A36">
        <v>27</v>
      </c>
      <c r="B36">
        <v>9</v>
      </c>
      <c r="C36" t="s">
        <v>29</v>
      </c>
      <c r="D36" t="s">
        <v>130</v>
      </c>
      <c r="E36">
        <v>19</v>
      </c>
      <c r="F36">
        <v>9</v>
      </c>
      <c r="G36">
        <v>18</v>
      </c>
      <c r="H36">
        <v>25</v>
      </c>
      <c r="I36">
        <v>10</v>
      </c>
      <c r="J36">
        <v>5</v>
      </c>
      <c r="L36">
        <f t="shared" si="0"/>
        <v>46</v>
      </c>
      <c r="M36">
        <f t="shared" si="1"/>
        <v>86</v>
      </c>
    </row>
    <row r="37" spans="1:13">
      <c r="A37">
        <v>45</v>
      </c>
      <c r="B37">
        <v>10</v>
      </c>
      <c r="C37" t="s">
        <v>25</v>
      </c>
      <c r="D37" t="s">
        <v>201</v>
      </c>
      <c r="E37">
        <v>18</v>
      </c>
      <c r="F37">
        <v>7</v>
      </c>
      <c r="G37">
        <v>14</v>
      </c>
      <c r="H37">
        <v>26</v>
      </c>
      <c r="I37">
        <v>10</v>
      </c>
      <c r="J37">
        <v>10</v>
      </c>
      <c r="L37">
        <f t="shared" si="0"/>
        <v>39</v>
      </c>
      <c r="M37">
        <f t="shared" si="1"/>
        <v>85</v>
      </c>
    </row>
    <row r="38" spans="1:13">
      <c r="A38">
        <v>57</v>
      </c>
      <c r="B38">
        <v>11</v>
      </c>
      <c r="C38" t="s">
        <v>23</v>
      </c>
      <c r="D38" t="s">
        <v>162</v>
      </c>
      <c r="E38">
        <v>20</v>
      </c>
      <c r="F38">
        <v>10</v>
      </c>
      <c r="G38">
        <v>18</v>
      </c>
      <c r="H38">
        <v>16</v>
      </c>
      <c r="I38">
        <v>10</v>
      </c>
      <c r="J38">
        <v>8</v>
      </c>
      <c r="L38">
        <f t="shared" si="0"/>
        <v>48</v>
      </c>
      <c r="M38">
        <f t="shared" si="1"/>
        <v>82</v>
      </c>
    </row>
    <row r="39" spans="1:13">
      <c r="A39">
        <v>12</v>
      </c>
      <c r="B39">
        <v>12</v>
      </c>
      <c r="C39" t="s">
        <v>24</v>
      </c>
      <c r="D39" t="s">
        <v>161</v>
      </c>
      <c r="E39">
        <v>17</v>
      </c>
      <c r="F39">
        <v>10</v>
      </c>
      <c r="G39">
        <v>19</v>
      </c>
      <c r="H39">
        <v>22</v>
      </c>
      <c r="I39">
        <v>10</v>
      </c>
      <c r="J39">
        <v>0</v>
      </c>
      <c r="K39">
        <v>3</v>
      </c>
      <c r="L39">
        <f t="shared" si="0"/>
        <v>46</v>
      </c>
      <c r="M39">
        <f t="shared" si="1"/>
        <v>81</v>
      </c>
    </row>
    <row r="40" spans="1:13">
      <c r="A40">
        <v>35</v>
      </c>
      <c r="B40">
        <v>13</v>
      </c>
      <c r="C40" t="s">
        <v>152</v>
      </c>
      <c r="D40" t="s">
        <v>153</v>
      </c>
      <c r="E40">
        <v>19</v>
      </c>
      <c r="F40">
        <v>9</v>
      </c>
      <c r="G40">
        <v>18</v>
      </c>
      <c r="H40">
        <v>21</v>
      </c>
      <c r="I40">
        <v>9</v>
      </c>
      <c r="J40">
        <v>5</v>
      </c>
      <c r="L40">
        <f t="shared" si="0"/>
        <v>46</v>
      </c>
      <c r="M40">
        <f t="shared" si="1"/>
        <v>81</v>
      </c>
    </row>
    <row r="41" spans="1:13">
      <c r="A41">
        <v>66</v>
      </c>
      <c r="B41">
        <v>14</v>
      </c>
      <c r="C41" t="s">
        <v>124</v>
      </c>
      <c r="D41" t="s">
        <v>125</v>
      </c>
      <c r="E41">
        <v>19</v>
      </c>
      <c r="F41">
        <v>8</v>
      </c>
      <c r="G41">
        <v>18</v>
      </c>
      <c r="H41">
        <v>25</v>
      </c>
      <c r="I41">
        <v>10</v>
      </c>
      <c r="J41">
        <v>0</v>
      </c>
      <c r="L41">
        <f t="shared" si="0"/>
        <v>45</v>
      </c>
      <c r="M41">
        <f t="shared" si="1"/>
        <v>80</v>
      </c>
    </row>
    <row r="42" spans="1:13">
      <c r="A42">
        <v>51</v>
      </c>
      <c r="B42">
        <v>15</v>
      </c>
      <c r="C42" t="s">
        <v>152</v>
      </c>
      <c r="D42" t="s">
        <v>160</v>
      </c>
      <c r="E42">
        <v>18</v>
      </c>
      <c r="F42">
        <v>8</v>
      </c>
      <c r="G42">
        <v>18</v>
      </c>
      <c r="H42">
        <v>21</v>
      </c>
      <c r="I42">
        <v>6</v>
      </c>
      <c r="J42">
        <v>9</v>
      </c>
      <c r="L42">
        <f t="shared" si="0"/>
        <v>44</v>
      </c>
      <c r="M42">
        <f t="shared" si="1"/>
        <v>80</v>
      </c>
    </row>
    <row r="43" spans="1:13">
      <c r="A43">
        <v>14</v>
      </c>
      <c r="B43">
        <v>16</v>
      </c>
      <c r="C43" t="s">
        <v>63</v>
      </c>
      <c r="D43" t="s">
        <v>81</v>
      </c>
      <c r="E43">
        <v>20</v>
      </c>
      <c r="F43">
        <v>10</v>
      </c>
      <c r="G43">
        <v>19</v>
      </c>
      <c r="H43">
        <v>12</v>
      </c>
      <c r="I43">
        <v>5</v>
      </c>
      <c r="J43">
        <v>9</v>
      </c>
      <c r="K43">
        <v>3</v>
      </c>
      <c r="L43">
        <f t="shared" si="0"/>
        <v>49</v>
      </c>
      <c r="M43">
        <f t="shared" si="1"/>
        <v>78</v>
      </c>
    </row>
    <row r="44" spans="1:13">
      <c r="A44">
        <v>2</v>
      </c>
      <c r="C44" t="s">
        <v>167</v>
      </c>
      <c r="D44" t="s">
        <v>194</v>
      </c>
      <c r="E44">
        <v>19</v>
      </c>
      <c r="F44">
        <v>10</v>
      </c>
      <c r="G44">
        <v>18</v>
      </c>
      <c r="H44">
        <v>8</v>
      </c>
      <c r="I44">
        <v>10</v>
      </c>
      <c r="J44">
        <v>10</v>
      </c>
      <c r="K44">
        <v>3</v>
      </c>
      <c r="L44">
        <f t="shared" si="0"/>
        <v>47</v>
      </c>
      <c r="M44">
        <f t="shared" si="1"/>
        <v>78</v>
      </c>
    </row>
    <row r="45" spans="1:13">
      <c r="A45">
        <v>31</v>
      </c>
      <c r="C45" t="s">
        <v>23</v>
      </c>
      <c r="D45" t="s">
        <v>198</v>
      </c>
      <c r="E45">
        <v>17</v>
      </c>
      <c r="F45">
        <v>8</v>
      </c>
      <c r="G45">
        <v>17</v>
      </c>
      <c r="H45">
        <v>25</v>
      </c>
      <c r="I45">
        <v>10</v>
      </c>
      <c r="J45">
        <v>0</v>
      </c>
      <c r="K45">
        <v>1</v>
      </c>
      <c r="L45">
        <f t="shared" si="0"/>
        <v>42</v>
      </c>
      <c r="M45">
        <f t="shared" si="1"/>
        <v>78</v>
      </c>
    </row>
    <row r="46" spans="1:13">
      <c r="A46">
        <v>17</v>
      </c>
      <c r="C46" t="s">
        <v>25</v>
      </c>
      <c r="D46" t="s">
        <v>128</v>
      </c>
      <c r="E46">
        <v>16</v>
      </c>
      <c r="F46">
        <v>8</v>
      </c>
      <c r="G46">
        <v>16</v>
      </c>
      <c r="H46">
        <v>14</v>
      </c>
      <c r="I46">
        <v>10</v>
      </c>
      <c r="J46">
        <v>10</v>
      </c>
      <c r="K46">
        <v>3</v>
      </c>
      <c r="L46">
        <f t="shared" si="0"/>
        <v>40</v>
      </c>
      <c r="M46">
        <f t="shared" si="1"/>
        <v>77</v>
      </c>
    </row>
    <row r="47" spans="1:13">
      <c r="A47">
        <v>8</v>
      </c>
      <c r="C47" t="s">
        <v>82</v>
      </c>
      <c r="D47" t="s">
        <v>83</v>
      </c>
      <c r="E47">
        <v>20</v>
      </c>
      <c r="F47">
        <v>10</v>
      </c>
      <c r="G47">
        <v>19</v>
      </c>
      <c r="H47">
        <v>10</v>
      </c>
      <c r="I47">
        <v>5</v>
      </c>
      <c r="J47">
        <v>8</v>
      </c>
      <c r="K47">
        <v>3</v>
      </c>
      <c r="L47">
        <f t="shared" si="0"/>
        <v>49</v>
      </c>
      <c r="M47">
        <f t="shared" si="1"/>
        <v>75</v>
      </c>
    </row>
    <row r="48" spans="1:13">
      <c r="A48">
        <v>20</v>
      </c>
      <c r="C48" t="s">
        <v>158</v>
      </c>
      <c r="D48" t="s">
        <v>182</v>
      </c>
      <c r="E48">
        <v>20</v>
      </c>
      <c r="F48">
        <v>10</v>
      </c>
      <c r="G48">
        <v>16</v>
      </c>
      <c r="H48">
        <v>9</v>
      </c>
      <c r="I48">
        <v>10</v>
      </c>
      <c r="J48">
        <v>10</v>
      </c>
      <c r="L48">
        <f t="shared" si="0"/>
        <v>46</v>
      </c>
      <c r="M48">
        <f t="shared" si="1"/>
        <v>75</v>
      </c>
    </row>
    <row r="49" spans="1:13">
      <c r="A49">
        <v>53</v>
      </c>
      <c r="C49" t="s">
        <v>14</v>
      </c>
      <c r="D49" t="s">
        <v>37</v>
      </c>
      <c r="E49">
        <v>19</v>
      </c>
      <c r="F49">
        <v>9</v>
      </c>
      <c r="G49">
        <v>17</v>
      </c>
      <c r="H49">
        <v>17</v>
      </c>
      <c r="I49">
        <v>10</v>
      </c>
      <c r="J49">
        <v>0</v>
      </c>
      <c r="K49">
        <v>3</v>
      </c>
      <c r="L49">
        <f t="shared" si="0"/>
        <v>45</v>
      </c>
      <c r="M49">
        <f t="shared" si="1"/>
        <v>75</v>
      </c>
    </row>
    <row r="50" spans="1:13">
      <c r="A50">
        <v>21</v>
      </c>
      <c r="C50" t="s">
        <v>116</v>
      </c>
      <c r="D50" t="s">
        <v>117</v>
      </c>
      <c r="E50">
        <v>16</v>
      </c>
      <c r="F50">
        <v>9</v>
      </c>
      <c r="G50">
        <v>15</v>
      </c>
      <c r="H50">
        <v>15</v>
      </c>
      <c r="I50">
        <v>10</v>
      </c>
      <c r="J50">
        <v>10</v>
      </c>
      <c r="L50">
        <f t="shared" si="0"/>
        <v>40</v>
      </c>
      <c r="M50">
        <f t="shared" si="1"/>
        <v>75</v>
      </c>
    </row>
    <row r="51" spans="1:13">
      <c r="A51">
        <v>40</v>
      </c>
      <c r="C51" t="s">
        <v>10</v>
      </c>
      <c r="D51" t="s">
        <v>185</v>
      </c>
      <c r="E51">
        <v>19</v>
      </c>
      <c r="F51">
        <v>9</v>
      </c>
      <c r="G51">
        <v>16</v>
      </c>
      <c r="H51">
        <v>19</v>
      </c>
      <c r="I51">
        <v>10</v>
      </c>
      <c r="J51">
        <v>0</v>
      </c>
      <c r="L51">
        <f t="shared" si="0"/>
        <v>44</v>
      </c>
      <c r="M51">
        <f t="shared" si="1"/>
        <v>73</v>
      </c>
    </row>
    <row r="52" spans="1:13">
      <c r="A52">
        <v>64</v>
      </c>
      <c r="C52" t="s">
        <v>131</v>
      </c>
      <c r="D52" t="s">
        <v>132</v>
      </c>
      <c r="E52">
        <v>17</v>
      </c>
      <c r="F52">
        <v>7</v>
      </c>
      <c r="G52">
        <v>16</v>
      </c>
      <c r="H52">
        <v>24</v>
      </c>
      <c r="I52">
        <v>7</v>
      </c>
      <c r="J52">
        <v>0</v>
      </c>
      <c r="L52">
        <f t="shared" si="0"/>
        <v>40</v>
      </c>
      <c r="M52">
        <f t="shared" si="1"/>
        <v>71</v>
      </c>
    </row>
    <row r="53" spans="1:13">
      <c r="A53">
        <v>23</v>
      </c>
      <c r="C53" t="s">
        <v>133</v>
      </c>
      <c r="D53" t="s">
        <v>176</v>
      </c>
      <c r="E53">
        <v>19</v>
      </c>
      <c r="F53">
        <v>9</v>
      </c>
      <c r="G53">
        <v>12</v>
      </c>
      <c r="H53">
        <v>13</v>
      </c>
      <c r="I53">
        <v>10</v>
      </c>
      <c r="J53">
        <v>8</v>
      </c>
      <c r="L53">
        <f t="shared" si="0"/>
        <v>40</v>
      </c>
      <c r="M53">
        <f t="shared" si="1"/>
        <v>71</v>
      </c>
    </row>
    <row r="54" spans="1:13">
      <c r="A54">
        <v>47</v>
      </c>
      <c r="C54" t="s">
        <v>28</v>
      </c>
      <c r="D54" t="s">
        <v>115</v>
      </c>
      <c r="E54">
        <v>14</v>
      </c>
      <c r="F54">
        <v>8</v>
      </c>
      <c r="G54">
        <v>14</v>
      </c>
      <c r="H54">
        <v>15</v>
      </c>
      <c r="I54">
        <v>10</v>
      </c>
      <c r="J54">
        <v>7</v>
      </c>
      <c r="K54">
        <v>3</v>
      </c>
      <c r="L54">
        <f t="shared" si="0"/>
        <v>36</v>
      </c>
      <c r="M54">
        <f t="shared" si="1"/>
        <v>71</v>
      </c>
    </row>
    <row r="55" spans="1:13">
      <c r="A55">
        <v>76</v>
      </c>
      <c r="C55" t="s">
        <v>31</v>
      </c>
      <c r="D55" t="s">
        <v>184</v>
      </c>
      <c r="E55">
        <v>18</v>
      </c>
      <c r="F55">
        <v>8</v>
      </c>
      <c r="G55">
        <v>17</v>
      </c>
      <c r="H55">
        <v>8</v>
      </c>
      <c r="I55">
        <v>10</v>
      </c>
      <c r="J55">
        <v>8</v>
      </c>
      <c r="L55">
        <f t="shared" si="0"/>
        <v>43</v>
      </c>
      <c r="M55">
        <f t="shared" si="1"/>
        <v>69</v>
      </c>
    </row>
    <row r="56" spans="1:13">
      <c r="A56">
        <v>39</v>
      </c>
      <c r="C56" t="s">
        <v>158</v>
      </c>
      <c r="D56" t="s">
        <v>175</v>
      </c>
      <c r="E56">
        <v>19</v>
      </c>
      <c r="F56">
        <v>9</v>
      </c>
      <c r="G56">
        <v>16</v>
      </c>
      <c r="H56">
        <v>16</v>
      </c>
      <c r="I56">
        <v>0</v>
      </c>
      <c r="J56">
        <v>8</v>
      </c>
      <c r="L56">
        <f t="shared" si="0"/>
        <v>44</v>
      </c>
      <c r="M56">
        <f t="shared" si="1"/>
        <v>68</v>
      </c>
    </row>
    <row r="57" spans="1:13">
      <c r="A57">
        <v>1</v>
      </c>
      <c r="C57" t="s">
        <v>18</v>
      </c>
      <c r="D57" t="s">
        <v>49</v>
      </c>
      <c r="E57">
        <v>20</v>
      </c>
      <c r="F57">
        <v>10</v>
      </c>
      <c r="G57">
        <v>18</v>
      </c>
      <c r="H57">
        <v>9</v>
      </c>
      <c r="I57">
        <v>10</v>
      </c>
      <c r="J57">
        <v>0</v>
      </c>
      <c r="K57">
        <v>0</v>
      </c>
      <c r="L57">
        <f t="shared" si="0"/>
        <v>48</v>
      </c>
      <c r="M57">
        <f t="shared" si="1"/>
        <v>67</v>
      </c>
    </row>
    <row r="58" spans="1:13">
      <c r="A58">
        <v>41</v>
      </c>
      <c r="C58" t="s">
        <v>19</v>
      </c>
      <c r="D58" t="s">
        <v>180</v>
      </c>
      <c r="E58">
        <v>17</v>
      </c>
      <c r="F58">
        <v>10</v>
      </c>
      <c r="G58">
        <v>19</v>
      </c>
      <c r="H58">
        <v>18</v>
      </c>
      <c r="I58" t="s">
        <v>75</v>
      </c>
      <c r="K58">
        <v>3</v>
      </c>
      <c r="L58">
        <f t="shared" si="0"/>
        <v>46</v>
      </c>
      <c r="M58">
        <f t="shared" si="1"/>
        <v>67</v>
      </c>
    </row>
    <row r="59" spans="1:13">
      <c r="A59">
        <v>44</v>
      </c>
      <c r="C59" t="s">
        <v>13</v>
      </c>
      <c r="D59" t="s">
        <v>35</v>
      </c>
      <c r="E59">
        <v>14</v>
      </c>
      <c r="F59">
        <v>7</v>
      </c>
      <c r="G59">
        <v>17</v>
      </c>
      <c r="H59">
        <v>17</v>
      </c>
      <c r="I59">
        <v>6</v>
      </c>
      <c r="J59">
        <v>6</v>
      </c>
      <c r="L59">
        <f t="shared" si="0"/>
        <v>38</v>
      </c>
      <c r="M59">
        <f t="shared" si="1"/>
        <v>67</v>
      </c>
    </row>
    <row r="60" spans="1:13">
      <c r="A60">
        <v>4</v>
      </c>
      <c r="C60" t="s">
        <v>30</v>
      </c>
      <c r="D60" t="s">
        <v>183</v>
      </c>
      <c r="E60">
        <v>20</v>
      </c>
      <c r="F60">
        <v>9</v>
      </c>
      <c r="G60">
        <v>16</v>
      </c>
      <c r="H60">
        <v>11</v>
      </c>
      <c r="I60">
        <v>10</v>
      </c>
      <c r="L60">
        <f t="shared" si="0"/>
        <v>45</v>
      </c>
      <c r="M60">
        <f t="shared" si="1"/>
        <v>66</v>
      </c>
    </row>
    <row r="61" spans="1:13">
      <c r="A61">
        <v>5</v>
      </c>
      <c r="C61" t="s">
        <v>20</v>
      </c>
      <c r="D61" t="s">
        <v>105</v>
      </c>
      <c r="E61">
        <v>16</v>
      </c>
      <c r="F61">
        <v>10</v>
      </c>
      <c r="G61">
        <v>16</v>
      </c>
      <c r="H61">
        <v>14</v>
      </c>
      <c r="I61">
        <v>9</v>
      </c>
      <c r="L61">
        <f t="shared" si="0"/>
        <v>42</v>
      </c>
      <c r="M61">
        <f t="shared" si="1"/>
        <v>65</v>
      </c>
    </row>
    <row r="62" spans="1:13">
      <c r="A62">
        <v>48</v>
      </c>
      <c r="C62" t="s">
        <v>15</v>
      </c>
      <c r="D62" t="s">
        <v>110</v>
      </c>
      <c r="E62">
        <v>20</v>
      </c>
      <c r="F62">
        <v>10</v>
      </c>
      <c r="G62">
        <v>12</v>
      </c>
      <c r="H62">
        <v>9</v>
      </c>
      <c r="I62">
        <v>9</v>
      </c>
      <c r="J62">
        <v>5</v>
      </c>
      <c r="L62">
        <f t="shared" si="0"/>
        <v>42</v>
      </c>
      <c r="M62">
        <f t="shared" si="1"/>
        <v>65</v>
      </c>
    </row>
    <row r="63" spans="1:13">
      <c r="A63">
        <v>63</v>
      </c>
      <c r="C63" t="s">
        <v>133</v>
      </c>
      <c r="D63" t="s">
        <v>70</v>
      </c>
      <c r="E63">
        <v>16</v>
      </c>
      <c r="F63">
        <v>8</v>
      </c>
      <c r="G63">
        <v>16</v>
      </c>
      <c r="H63">
        <v>19</v>
      </c>
      <c r="I63">
        <v>0</v>
      </c>
      <c r="J63">
        <v>3</v>
      </c>
      <c r="K63">
        <v>3</v>
      </c>
      <c r="L63">
        <f t="shared" si="0"/>
        <v>40</v>
      </c>
      <c r="M63">
        <f t="shared" si="1"/>
        <v>65</v>
      </c>
    </row>
    <row r="64" spans="1:13">
      <c r="A64">
        <v>50</v>
      </c>
      <c r="C64" t="s">
        <v>138</v>
      </c>
      <c r="D64" t="s">
        <v>190</v>
      </c>
      <c r="E64">
        <v>14</v>
      </c>
      <c r="F64">
        <v>7</v>
      </c>
      <c r="G64">
        <v>10</v>
      </c>
      <c r="H64">
        <v>14</v>
      </c>
      <c r="I64">
        <v>10</v>
      </c>
      <c r="J64">
        <v>10</v>
      </c>
      <c r="L64">
        <f t="shared" si="0"/>
        <v>31</v>
      </c>
      <c r="M64">
        <f t="shared" si="1"/>
        <v>65</v>
      </c>
    </row>
    <row r="65" spans="1:13">
      <c r="A65">
        <v>68</v>
      </c>
      <c r="C65" t="s">
        <v>119</v>
      </c>
      <c r="D65" t="s">
        <v>169</v>
      </c>
      <c r="E65">
        <v>19</v>
      </c>
      <c r="F65">
        <v>9</v>
      </c>
      <c r="G65">
        <v>18</v>
      </c>
      <c r="H65">
        <v>17</v>
      </c>
      <c r="L65">
        <f t="shared" si="0"/>
        <v>46</v>
      </c>
      <c r="M65">
        <f t="shared" si="1"/>
        <v>63</v>
      </c>
    </row>
    <row r="66" spans="1:13">
      <c r="A66">
        <v>37</v>
      </c>
      <c r="C66" t="s">
        <v>131</v>
      </c>
      <c r="D66" t="s">
        <v>148</v>
      </c>
      <c r="E66">
        <v>16</v>
      </c>
      <c r="F66">
        <v>10</v>
      </c>
      <c r="G66">
        <v>18</v>
      </c>
      <c r="H66">
        <v>12</v>
      </c>
      <c r="I66">
        <v>7</v>
      </c>
      <c r="J66">
        <v>0</v>
      </c>
      <c r="L66">
        <f t="shared" ref="L66:L81" si="2">SUM(E66:G66)</f>
        <v>44</v>
      </c>
      <c r="M66">
        <f t="shared" si="1"/>
        <v>63</v>
      </c>
    </row>
    <row r="67" spans="1:13">
      <c r="A67">
        <v>13</v>
      </c>
      <c r="C67" t="s">
        <v>96</v>
      </c>
      <c r="D67" t="s">
        <v>97</v>
      </c>
      <c r="E67">
        <v>17</v>
      </c>
      <c r="F67">
        <v>7</v>
      </c>
      <c r="G67">
        <v>17</v>
      </c>
      <c r="H67">
        <v>11</v>
      </c>
      <c r="I67">
        <v>10</v>
      </c>
      <c r="J67">
        <v>0</v>
      </c>
      <c r="L67">
        <f t="shared" si="2"/>
        <v>41</v>
      </c>
      <c r="M67">
        <f t="shared" si="1"/>
        <v>62</v>
      </c>
    </row>
    <row r="68" spans="1:13">
      <c r="A68">
        <v>77</v>
      </c>
      <c r="C68" t="s">
        <v>158</v>
      </c>
      <c r="D68" t="s">
        <v>159</v>
      </c>
      <c r="E68">
        <v>17</v>
      </c>
      <c r="F68">
        <v>8</v>
      </c>
      <c r="G68">
        <v>16</v>
      </c>
      <c r="H68">
        <v>6</v>
      </c>
      <c r="I68">
        <v>10</v>
      </c>
      <c r="J68">
        <v>5</v>
      </c>
      <c r="L68">
        <f t="shared" si="2"/>
        <v>41</v>
      </c>
      <c r="M68">
        <f t="shared" si="1"/>
        <v>62</v>
      </c>
    </row>
    <row r="69" spans="1:13">
      <c r="A69">
        <v>9</v>
      </c>
      <c r="C69" t="s">
        <v>87</v>
      </c>
      <c r="D69" t="s">
        <v>88</v>
      </c>
      <c r="E69">
        <v>17</v>
      </c>
      <c r="F69">
        <v>7</v>
      </c>
      <c r="G69">
        <v>13</v>
      </c>
      <c r="H69">
        <v>7</v>
      </c>
      <c r="I69">
        <v>9</v>
      </c>
      <c r="J69">
        <v>9</v>
      </c>
      <c r="L69">
        <f t="shared" si="2"/>
        <v>37</v>
      </c>
      <c r="M69">
        <f t="shared" si="1"/>
        <v>62</v>
      </c>
    </row>
    <row r="70" spans="1:13">
      <c r="A70">
        <v>7</v>
      </c>
      <c r="C70" t="s">
        <v>188</v>
      </c>
      <c r="D70" t="s">
        <v>189</v>
      </c>
      <c r="E70">
        <v>12</v>
      </c>
      <c r="F70">
        <v>6</v>
      </c>
      <c r="G70">
        <v>11</v>
      </c>
      <c r="H70">
        <v>11</v>
      </c>
      <c r="I70">
        <v>10</v>
      </c>
      <c r="J70">
        <v>9</v>
      </c>
      <c r="K70">
        <v>3</v>
      </c>
      <c r="L70">
        <f t="shared" si="2"/>
        <v>29</v>
      </c>
      <c r="M70">
        <f t="shared" si="1"/>
        <v>62</v>
      </c>
    </row>
    <row r="71" spans="1:13">
      <c r="A71">
        <v>62</v>
      </c>
      <c r="C71" t="s">
        <v>13</v>
      </c>
      <c r="D71" t="s">
        <v>143</v>
      </c>
      <c r="E71">
        <v>18</v>
      </c>
      <c r="F71">
        <v>8</v>
      </c>
      <c r="G71">
        <v>15</v>
      </c>
      <c r="H71">
        <v>9</v>
      </c>
      <c r="I71">
        <v>9</v>
      </c>
      <c r="J71">
        <v>0</v>
      </c>
      <c r="L71">
        <f t="shared" si="2"/>
        <v>41</v>
      </c>
      <c r="M71">
        <f t="shared" si="1"/>
        <v>59</v>
      </c>
    </row>
    <row r="72" spans="1:13">
      <c r="A72">
        <v>52</v>
      </c>
      <c r="C72" t="s">
        <v>96</v>
      </c>
      <c r="D72" t="s">
        <v>118</v>
      </c>
      <c r="E72">
        <v>12</v>
      </c>
      <c r="F72">
        <v>8</v>
      </c>
      <c r="G72">
        <v>15</v>
      </c>
      <c r="H72">
        <v>10</v>
      </c>
      <c r="I72">
        <v>10</v>
      </c>
      <c r="J72">
        <v>0</v>
      </c>
      <c r="K72">
        <v>3</v>
      </c>
      <c r="L72">
        <f t="shared" si="2"/>
        <v>35</v>
      </c>
      <c r="M72">
        <f t="shared" si="1"/>
        <v>58</v>
      </c>
    </row>
    <row r="73" spans="1:13">
      <c r="A73">
        <v>69</v>
      </c>
      <c r="C73" t="s">
        <v>140</v>
      </c>
      <c r="D73" t="s">
        <v>141</v>
      </c>
      <c r="E73">
        <v>18</v>
      </c>
      <c r="F73">
        <v>6</v>
      </c>
      <c r="G73">
        <v>1</v>
      </c>
      <c r="H73">
        <v>18</v>
      </c>
      <c r="I73">
        <v>10</v>
      </c>
      <c r="L73">
        <f t="shared" si="2"/>
        <v>25</v>
      </c>
      <c r="M73">
        <f t="shared" si="1"/>
        <v>53</v>
      </c>
    </row>
    <row r="74" spans="1:13">
      <c r="A74">
        <v>34</v>
      </c>
      <c r="C74" t="s">
        <v>104</v>
      </c>
      <c r="D74" t="s">
        <v>121</v>
      </c>
      <c r="E74">
        <v>15</v>
      </c>
      <c r="F74">
        <v>6</v>
      </c>
      <c r="G74">
        <v>18</v>
      </c>
      <c r="H74">
        <v>2</v>
      </c>
      <c r="I74">
        <v>10</v>
      </c>
      <c r="J74">
        <v>0</v>
      </c>
      <c r="L74">
        <f t="shared" si="2"/>
        <v>39</v>
      </c>
      <c r="M74">
        <f t="shared" si="1"/>
        <v>51</v>
      </c>
    </row>
    <row r="75" spans="1:13">
      <c r="A75">
        <v>71</v>
      </c>
      <c r="C75" t="s">
        <v>145</v>
      </c>
      <c r="D75" t="s">
        <v>193</v>
      </c>
      <c r="E75">
        <v>13</v>
      </c>
      <c r="F75">
        <v>8</v>
      </c>
      <c r="G75">
        <v>14</v>
      </c>
      <c r="H75">
        <v>5</v>
      </c>
      <c r="I75">
        <v>10</v>
      </c>
      <c r="J75">
        <v>0</v>
      </c>
      <c r="L75">
        <f t="shared" si="2"/>
        <v>35</v>
      </c>
      <c r="M75">
        <f t="shared" si="1"/>
        <v>50</v>
      </c>
    </row>
    <row r="76" spans="1:13">
      <c r="A76">
        <v>55</v>
      </c>
      <c r="C76" t="s">
        <v>133</v>
      </c>
      <c r="D76" t="s">
        <v>134</v>
      </c>
      <c r="E76">
        <v>20</v>
      </c>
      <c r="F76">
        <v>10</v>
      </c>
      <c r="G76">
        <v>19</v>
      </c>
      <c r="H76" t="s">
        <v>50</v>
      </c>
      <c r="L76">
        <f t="shared" si="2"/>
        <v>49</v>
      </c>
      <c r="M76">
        <f t="shared" si="1"/>
        <v>49</v>
      </c>
    </row>
    <row r="77" spans="1:13">
      <c r="A77">
        <v>22</v>
      </c>
      <c r="C77" t="s">
        <v>171</v>
      </c>
      <c r="D77" t="s">
        <v>172</v>
      </c>
      <c r="E77">
        <v>20</v>
      </c>
      <c r="F77">
        <v>10</v>
      </c>
      <c r="G77">
        <v>13</v>
      </c>
      <c r="H77">
        <v>6</v>
      </c>
      <c r="I77">
        <v>0</v>
      </c>
      <c r="J77">
        <v>0</v>
      </c>
      <c r="L77">
        <f t="shared" si="2"/>
        <v>43</v>
      </c>
      <c r="M77">
        <f t="shared" si="1"/>
        <v>49</v>
      </c>
    </row>
    <row r="78" spans="1:13">
      <c r="A78">
        <v>18</v>
      </c>
      <c r="C78" t="s">
        <v>27</v>
      </c>
      <c r="D78" t="s">
        <v>154</v>
      </c>
      <c r="E78">
        <v>20</v>
      </c>
      <c r="F78">
        <v>10</v>
      </c>
      <c r="G78">
        <v>7</v>
      </c>
      <c r="H78">
        <v>10</v>
      </c>
      <c r="I78">
        <v>0</v>
      </c>
      <c r="J78">
        <v>0</v>
      </c>
      <c r="L78">
        <f t="shared" si="2"/>
        <v>37</v>
      </c>
      <c r="M78">
        <f t="shared" si="1"/>
        <v>47</v>
      </c>
    </row>
    <row r="79" spans="1:13">
      <c r="A79">
        <v>29</v>
      </c>
      <c r="C79" t="s">
        <v>91</v>
      </c>
      <c r="D79" t="s">
        <v>106</v>
      </c>
      <c r="E79">
        <v>17</v>
      </c>
      <c r="F79">
        <v>8</v>
      </c>
      <c r="G79">
        <v>14</v>
      </c>
      <c r="H79" t="s">
        <v>75</v>
      </c>
      <c r="L79">
        <f t="shared" si="2"/>
        <v>39</v>
      </c>
      <c r="M79">
        <f t="shared" si="1"/>
        <v>39</v>
      </c>
    </row>
    <row r="80" spans="1:13">
      <c r="A80">
        <v>75</v>
      </c>
      <c r="C80" t="s">
        <v>20</v>
      </c>
      <c r="D80" t="s">
        <v>186</v>
      </c>
      <c r="E80">
        <v>20</v>
      </c>
      <c r="F80">
        <v>2</v>
      </c>
      <c r="G80">
        <v>15</v>
      </c>
      <c r="L80">
        <f t="shared" si="2"/>
        <v>37</v>
      </c>
      <c r="M80">
        <f t="shared" si="1"/>
        <v>37</v>
      </c>
    </row>
    <row r="81" spans="1:13">
      <c r="A81">
        <v>73</v>
      </c>
      <c r="C81" t="s">
        <v>111</v>
      </c>
      <c r="D81" t="s">
        <v>112</v>
      </c>
      <c r="E81">
        <v>10</v>
      </c>
      <c r="F81">
        <v>7</v>
      </c>
      <c r="G81">
        <v>13</v>
      </c>
      <c r="H81">
        <v>1</v>
      </c>
      <c r="I81">
        <v>0</v>
      </c>
      <c r="J81">
        <v>0</v>
      </c>
      <c r="L81">
        <f t="shared" si="2"/>
        <v>30</v>
      </c>
      <c r="M81">
        <f t="shared" si="1"/>
        <v>31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DD07FA-1022-4391-8F46-3C6DD9B9B88C}">
  <dimension ref="A1:O31"/>
  <sheetViews>
    <sheetView workbookViewId="0">
      <selection activeCell="B15" sqref="B15:C20"/>
    </sheetView>
  </sheetViews>
  <sheetFormatPr baseColWidth="10" defaultColWidth="8.83203125" defaultRowHeight="14"/>
  <cols>
    <col min="2" max="2" width="19" bestFit="1" customWidth="1"/>
    <col min="9" max="9" width="12.5" customWidth="1"/>
    <col min="10" max="10" width="16" customWidth="1"/>
  </cols>
  <sheetData>
    <row r="1" spans="1:15" s="1" customFormat="1">
      <c r="A1" s="1" t="s">
        <v>22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9</v>
      </c>
      <c r="J1" s="1" t="s">
        <v>7</v>
      </c>
      <c r="K1" s="1" t="s">
        <v>8</v>
      </c>
    </row>
    <row r="2" spans="1:15">
      <c r="A2">
        <v>22</v>
      </c>
      <c r="B2" t="s">
        <v>31</v>
      </c>
      <c r="C2" t="s">
        <v>60</v>
      </c>
      <c r="D2">
        <v>16</v>
      </c>
      <c r="E2">
        <v>9</v>
      </c>
      <c r="F2">
        <v>14</v>
      </c>
      <c r="G2">
        <v>5</v>
      </c>
      <c r="H2" t="s">
        <v>52</v>
      </c>
      <c r="I2">
        <f>SUM(D2:G2)</f>
        <v>44</v>
      </c>
      <c r="J2" t="s">
        <v>52</v>
      </c>
      <c r="O2" t="s">
        <v>78</v>
      </c>
    </row>
    <row r="3" spans="1:15">
      <c r="A3">
        <v>13</v>
      </c>
      <c r="B3" t="s">
        <v>23</v>
      </c>
      <c r="C3" t="s">
        <v>56</v>
      </c>
      <c r="D3">
        <v>17</v>
      </c>
      <c r="E3">
        <v>8</v>
      </c>
      <c r="F3">
        <v>15</v>
      </c>
      <c r="G3" t="s">
        <v>52</v>
      </c>
      <c r="I3">
        <f>SUM(D3:F3)</f>
        <v>40</v>
      </c>
      <c r="J3" t="s">
        <v>52</v>
      </c>
    </row>
    <row r="4" spans="1:15">
      <c r="A4">
        <v>3</v>
      </c>
      <c r="B4" t="s">
        <v>32</v>
      </c>
      <c r="C4" t="s">
        <v>61</v>
      </c>
      <c r="D4">
        <v>17</v>
      </c>
      <c r="E4">
        <v>8</v>
      </c>
      <c r="F4">
        <v>5</v>
      </c>
      <c r="G4" t="s">
        <v>52</v>
      </c>
      <c r="I4">
        <f>SUM(D4:F4)</f>
        <v>30</v>
      </c>
      <c r="J4" t="s">
        <v>52</v>
      </c>
    </row>
    <row r="5" spans="1:15">
      <c r="A5">
        <v>30</v>
      </c>
      <c r="B5" t="s">
        <v>45</v>
      </c>
      <c r="C5" t="s">
        <v>46</v>
      </c>
      <c r="D5">
        <v>14</v>
      </c>
      <c r="E5">
        <v>6</v>
      </c>
      <c r="F5">
        <v>7</v>
      </c>
      <c r="G5">
        <v>3</v>
      </c>
      <c r="H5" t="s">
        <v>52</v>
      </c>
      <c r="I5">
        <f>SUM(D5:G5)</f>
        <v>30</v>
      </c>
      <c r="J5" t="s">
        <v>52</v>
      </c>
    </row>
    <row r="6" spans="1:15">
      <c r="A6">
        <v>10</v>
      </c>
      <c r="B6" t="s">
        <v>19</v>
      </c>
      <c r="C6" t="s">
        <v>54</v>
      </c>
      <c r="D6">
        <v>11</v>
      </c>
      <c r="E6">
        <v>5</v>
      </c>
      <c r="F6">
        <v>1</v>
      </c>
      <c r="G6" t="s">
        <v>52</v>
      </c>
      <c r="I6">
        <f t="shared" ref="I6:I31" si="0">SUM(D6:F6)</f>
        <v>17</v>
      </c>
      <c r="J6" t="s">
        <v>52</v>
      </c>
    </row>
    <row r="7" spans="1:15">
      <c r="A7">
        <v>28</v>
      </c>
      <c r="B7" t="s">
        <v>21</v>
      </c>
      <c r="C7" t="s">
        <v>55</v>
      </c>
      <c r="D7" t="s">
        <v>52</v>
      </c>
      <c r="I7">
        <f t="shared" si="0"/>
        <v>0</v>
      </c>
      <c r="J7" t="s">
        <v>52</v>
      </c>
    </row>
    <row r="8" spans="1:15">
      <c r="A8">
        <v>2</v>
      </c>
      <c r="B8" t="s">
        <v>27</v>
      </c>
      <c r="C8" t="s">
        <v>58</v>
      </c>
      <c r="D8">
        <v>17</v>
      </c>
      <c r="E8">
        <v>10</v>
      </c>
      <c r="F8">
        <v>18</v>
      </c>
      <c r="G8" t="s">
        <v>50</v>
      </c>
      <c r="I8">
        <f t="shared" si="0"/>
        <v>45</v>
      </c>
      <c r="J8" t="s">
        <v>50</v>
      </c>
    </row>
    <row r="9" spans="1:15">
      <c r="A9">
        <v>24</v>
      </c>
      <c r="B9" t="s">
        <v>63</v>
      </c>
      <c r="C9" t="s">
        <v>71</v>
      </c>
      <c r="D9">
        <v>18</v>
      </c>
      <c r="E9">
        <v>5</v>
      </c>
      <c r="F9">
        <v>8</v>
      </c>
      <c r="G9" t="s">
        <v>50</v>
      </c>
      <c r="I9">
        <f t="shared" si="0"/>
        <v>31</v>
      </c>
      <c r="J9" t="s">
        <v>50</v>
      </c>
    </row>
    <row r="10" spans="1:15">
      <c r="A10">
        <v>25</v>
      </c>
      <c r="B10" t="s">
        <v>18</v>
      </c>
      <c r="C10" t="s">
        <v>53</v>
      </c>
      <c r="D10">
        <v>19</v>
      </c>
      <c r="E10">
        <v>9</v>
      </c>
      <c r="F10" t="s">
        <v>50</v>
      </c>
      <c r="I10">
        <f t="shared" si="0"/>
        <v>28</v>
      </c>
      <c r="J10" t="s">
        <v>50</v>
      </c>
    </row>
    <row r="11" spans="1:15">
      <c r="A11">
        <v>18</v>
      </c>
      <c r="B11" t="s">
        <v>24</v>
      </c>
      <c r="C11" t="s">
        <v>33</v>
      </c>
      <c r="D11">
        <v>18</v>
      </c>
      <c r="E11">
        <v>9</v>
      </c>
      <c r="F11" t="s">
        <v>50</v>
      </c>
      <c r="I11">
        <f t="shared" si="0"/>
        <v>27</v>
      </c>
      <c r="J11" t="s">
        <v>50</v>
      </c>
    </row>
    <row r="12" spans="1:15">
      <c r="A12">
        <v>6</v>
      </c>
      <c r="B12" t="s">
        <v>31</v>
      </c>
      <c r="C12" t="s">
        <v>49</v>
      </c>
      <c r="D12">
        <v>17</v>
      </c>
      <c r="E12">
        <v>8</v>
      </c>
      <c r="F12" t="s">
        <v>50</v>
      </c>
      <c r="I12">
        <f t="shared" si="0"/>
        <v>25</v>
      </c>
      <c r="J12" t="s">
        <v>50</v>
      </c>
    </row>
    <row r="13" spans="1:15">
      <c r="A13">
        <v>9</v>
      </c>
      <c r="B13" t="s">
        <v>15</v>
      </c>
      <c r="C13" t="s">
        <v>51</v>
      </c>
      <c r="D13">
        <v>10</v>
      </c>
      <c r="E13">
        <v>5</v>
      </c>
      <c r="F13">
        <v>5</v>
      </c>
      <c r="G13" t="s">
        <v>50</v>
      </c>
      <c r="I13">
        <f t="shared" si="0"/>
        <v>20</v>
      </c>
      <c r="J13" t="s">
        <v>50</v>
      </c>
    </row>
    <row r="14" spans="1:15">
      <c r="A14">
        <v>1</v>
      </c>
      <c r="B14" t="s">
        <v>26</v>
      </c>
      <c r="C14" t="s">
        <v>57</v>
      </c>
      <c r="D14" t="s">
        <v>50</v>
      </c>
      <c r="I14">
        <f t="shared" si="0"/>
        <v>0</v>
      </c>
      <c r="J14" t="s">
        <v>50</v>
      </c>
    </row>
    <row r="15" spans="1:15">
      <c r="A15">
        <v>19</v>
      </c>
      <c r="B15" t="s">
        <v>25</v>
      </c>
      <c r="C15" t="s">
        <v>34</v>
      </c>
      <c r="D15">
        <v>20</v>
      </c>
      <c r="E15">
        <v>10</v>
      </c>
      <c r="F15">
        <v>18</v>
      </c>
      <c r="G15">
        <v>27</v>
      </c>
      <c r="H15">
        <v>10</v>
      </c>
      <c r="I15">
        <f t="shared" si="0"/>
        <v>48</v>
      </c>
      <c r="J15">
        <f t="shared" ref="J15:J31" si="1">SUM(D15:H15)</f>
        <v>85</v>
      </c>
      <c r="K15">
        <v>1</v>
      </c>
    </row>
    <row r="16" spans="1:15">
      <c r="A16">
        <v>20</v>
      </c>
      <c r="B16" t="s">
        <v>20</v>
      </c>
      <c r="C16" t="s">
        <v>42</v>
      </c>
      <c r="D16">
        <v>17</v>
      </c>
      <c r="E16">
        <v>9</v>
      </c>
      <c r="F16">
        <v>18</v>
      </c>
      <c r="G16">
        <v>18</v>
      </c>
      <c r="H16">
        <v>10</v>
      </c>
      <c r="I16">
        <f t="shared" si="0"/>
        <v>44</v>
      </c>
      <c r="J16">
        <f t="shared" si="1"/>
        <v>72</v>
      </c>
      <c r="K16">
        <v>2</v>
      </c>
    </row>
    <row r="17" spans="1:11">
      <c r="A17">
        <v>16</v>
      </c>
      <c r="B17" t="s">
        <v>29</v>
      </c>
      <c r="C17" t="s">
        <v>40</v>
      </c>
      <c r="D17">
        <v>12</v>
      </c>
      <c r="E17">
        <v>8</v>
      </c>
      <c r="F17">
        <v>15</v>
      </c>
      <c r="G17">
        <v>22</v>
      </c>
      <c r="H17">
        <v>10</v>
      </c>
      <c r="I17">
        <f t="shared" si="0"/>
        <v>35</v>
      </c>
      <c r="J17">
        <f t="shared" si="1"/>
        <v>67</v>
      </c>
      <c r="K17">
        <v>3</v>
      </c>
    </row>
    <row r="18" spans="1:11">
      <c r="A18">
        <v>15</v>
      </c>
      <c r="B18" t="s">
        <v>17</v>
      </c>
      <c r="C18" t="s">
        <v>39</v>
      </c>
      <c r="D18">
        <v>16</v>
      </c>
      <c r="E18">
        <v>7</v>
      </c>
      <c r="F18">
        <v>14</v>
      </c>
      <c r="G18">
        <v>19</v>
      </c>
      <c r="H18">
        <v>10</v>
      </c>
      <c r="I18">
        <f t="shared" si="0"/>
        <v>37</v>
      </c>
      <c r="J18">
        <f t="shared" si="1"/>
        <v>66</v>
      </c>
      <c r="K18">
        <v>4</v>
      </c>
    </row>
    <row r="19" spans="1:11">
      <c r="A19">
        <v>12</v>
      </c>
      <c r="B19" t="s">
        <v>10</v>
      </c>
      <c r="C19" t="s">
        <v>67</v>
      </c>
      <c r="D19">
        <v>10</v>
      </c>
      <c r="E19">
        <v>5</v>
      </c>
      <c r="F19">
        <v>15</v>
      </c>
      <c r="G19">
        <v>26</v>
      </c>
      <c r="H19">
        <v>10</v>
      </c>
      <c r="I19">
        <f t="shared" si="0"/>
        <v>30</v>
      </c>
      <c r="J19">
        <f t="shared" si="1"/>
        <v>66</v>
      </c>
      <c r="K19">
        <v>5</v>
      </c>
    </row>
    <row r="20" spans="1:11">
      <c r="A20">
        <v>21</v>
      </c>
      <c r="B20" t="s">
        <v>30</v>
      </c>
      <c r="C20" t="s">
        <v>38</v>
      </c>
      <c r="D20">
        <v>20</v>
      </c>
      <c r="E20">
        <v>8</v>
      </c>
      <c r="F20">
        <v>20</v>
      </c>
      <c r="G20">
        <v>9</v>
      </c>
      <c r="H20">
        <v>8</v>
      </c>
      <c r="I20">
        <f t="shared" si="0"/>
        <v>48</v>
      </c>
      <c r="J20">
        <f t="shared" si="1"/>
        <v>65</v>
      </c>
      <c r="K20">
        <v>6</v>
      </c>
    </row>
    <row r="21" spans="1:11">
      <c r="A21">
        <v>29</v>
      </c>
      <c r="B21" t="s">
        <v>66</v>
      </c>
      <c r="C21" t="s">
        <v>68</v>
      </c>
      <c r="D21">
        <v>17</v>
      </c>
      <c r="E21">
        <v>5</v>
      </c>
      <c r="F21">
        <v>14</v>
      </c>
      <c r="G21">
        <v>18</v>
      </c>
      <c r="H21">
        <v>10</v>
      </c>
      <c r="I21">
        <f t="shared" si="0"/>
        <v>36</v>
      </c>
      <c r="J21">
        <f t="shared" si="1"/>
        <v>64</v>
      </c>
    </row>
    <row r="22" spans="1:11">
      <c r="A22">
        <v>8</v>
      </c>
      <c r="B22" t="s">
        <v>13</v>
      </c>
      <c r="C22" t="s">
        <v>35</v>
      </c>
      <c r="D22">
        <v>19</v>
      </c>
      <c r="E22">
        <v>8</v>
      </c>
      <c r="F22">
        <v>17</v>
      </c>
      <c r="G22">
        <v>9</v>
      </c>
      <c r="H22">
        <v>7</v>
      </c>
      <c r="I22">
        <f t="shared" si="0"/>
        <v>44</v>
      </c>
      <c r="J22">
        <f t="shared" si="1"/>
        <v>60</v>
      </c>
    </row>
    <row r="23" spans="1:11">
      <c r="A23">
        <v>17</v>
      </c>
      <c r="B23" t="s">
        <v>12</v>
      </c>
      <c r="C23" t="s">
        <v>44</v>
      </c>
      <c r="D23">
        <v>17</v>
      </c>
      <c r="E23">
        <v>8</v>
      </c>
      <c r="F23">
        <v>17</v>
      </c>
      <c r="G23">
        <v>8</v>
      </c>
      <c r="H23">
        <v>10</v>
      </c>
      <c r="I23">
        <f t="shared" si="0"/>
        <v>42</v>
      </c>
      <c r="J23">
        <f t="shared" si="1"/>
        <v>60</v>
      </c>
    </row>
    <row r="24" spans="1:11">
      <c r="A24">
        <v>26</v>
      </c>
      <c r="B24" t="s">
        <v>64</v>
      </c>
      <c r="C24" t="s">
        <v>70</v>
      </c>
      <c r="D24">
        <v>15</v>
      </c>
      <c r="E24">
        <v>7</v>
      </c>
      <c r="F24">
        <v>17</v>
      </c>
      <c r="G24">
        <v>10</v>
      </c>
      <c r="H24">
        <v>10</v>
      </c>
      <c r="I24">
        <f t="shared" si="0"/>
        <v>39</v>
      </c>
      <c r="J24">
        <f t="shared" si="1"/>
        <v>59</v>
      </c>
    </row>
    <row r="25" spans="1:11">
      <c r="A25">
        <v>14</v>
      </c>
      <c r="B25" t="s">
        <v>62</v>
      </c>
      <c r="C25" t="s">
        <v>69</v>
      </c>
      <c r="D25">
        <v>13</v>
      </c>
      <c r="E25">
        <v>5</v>
      </c>
      <c r="F25">
        <v>17</v>
      </c>
      <c r="G25">
        <v>12</v>
      </c>
      <c r="H25">
        <v>10</v>
      </c>
      <c r="I25">
        <f t="shared" si="0"/>
        <v>35</v>
      </c>
      <c r="J25">
        <f t="shared" si="1"/>
        <v>57</v>
      </c>
    </row>
    <row r="26" spans="1:11">
      <c r="A26">
        <v>27</v>
      </c>
      <c r="B26" t="s">
        <v>16</v>
      </c>
      <c r="C26" t="s">
        <v>43</v>
      </c>
      <c r="D26">
        <v>17</v>
      </c>
      <c r="E26">
        <v>5</v>
      </c>
      <c r="F26">
        <v>16</v>
      </c>
      <c r="G26">
        <v>13</v>
      </c>
      <c r="H26">
        <v>0</v>
      </c>
      <c r="I26">
        <f t="shared" si="0"/>
        <v>38</v>
      </c>
      <c r="J26">
        <f t="shared" si="1"/>
        <v>51</v>
      </c>
    </row>
    <row r="27" spans="1:11">
      <c r="A27">
        <v>7</v>
      </c>
      <c r="B27" t="s">
        <v>16</v>
      </c>
      <c r="C27" t="s">
        <v>48</v>
      </c>
      <c r="D27">
        <v>18</v>
      </c>
      <c r="E27">
        <v>8</v>
      </c>
      <c r="F27">
        <v>16</v>
      </c>
      <c r="G27">
        <v>6</v>
      </c>
      <c r="H27">
        <v>0</v>
      </c>
      <c r="I27">
        <f t="shared" si="0"/>
        <v>42</v>
      </c>
      <c r="J27">
        <f t="shared" si="1"/>
        <v>48</v>
      </c>
    </row>
    <row r="28" spans="1:11">
      <c r="A28">
        <v>5</v>
      </c>
      <c r="B28" t="s">
        <v>14</v>
      </c>
      <c r="C28" t="s">
        <v>36</v>
      </c>
      <c r="D28">
        <v>14</v>
      </c>
      <c r="E28">
        <v>5</v>
      </c>
      <c r="F28">
        <v>15</v>
      </c>
      <c r="G28">
        <v>7</v>
      </c>
      <c r="H28">
        <v>7</v>
      </c>
      <c r="I28">
        <f t="shared" si="0"/>
        <v>34</v>
      </c>
      <c r="J28">
        <f t="shared" si="1"/>
        <v>48</v>
      </c>
    </row>
    <row r="29" spans="1:11">
      <c r="A29">
        <v>23</v>
      </c>
      <c r="B29" t="s">
        <v>45</v>
      </c>
      <c r="C29" t="s">
        <v>47</v>
      </c>
      <c r="D29">
        <v>15</v>
      </c>
      <c r="E29">
        <v>7</v>
      </c>
      <c r="F29">
        <v>16</v>
      </c>
      <c r="G29">
        <v>0</v>
      </c>
      <c r="H29">
        <v>0</v>
      </c>
      <c r="I29">
        <f t="shared" si="0"/>
        <v>38</v>
      </c>
      <c r="J29">
        <f t="shared" si="1"/>
        <v>38</v>
      </c>
    </row>
    <row r="30" spans="1:11">
      <c r="A30">
        <v>11</v>
      </c>
      <c r="B30" t="s">
        <v>65</v>
      </c>
      <c r="C30" t="s">
        <v>41</v>
      </c>
      <c r="D30">
        <v>14</v>
      </c>
      <c r="E30">
        <v>8</v>
      </c>
      <c r="F30">
        <v>11</v>
      </c>
      <c r="G30">
        <v>5</v>
      </c>
      <c r="H30">
        <v>0</v>
      </c>
      <c r="I30">
        <f t="shared" si="0"/>
        <v>33</v>
      </c>
      <c r="J30">
        <f t="shared" si="1"/>
        <v>38</v>
      </c>
    </row>
    <row r="31" spans="1:11">
      <c r="A31">
        <v>4</v>
      </c>
      <c r="B31" t="s">
        <v>28</v>
      </c>
      <c r="C31" t="s">
        <v>59</v>
      </c>
      <c r="D31">
        <v>10</v>
      </c>
      <c r="E31">
        <v>5</v>
      </c>
      <c r="F31">
        <v>4</v>
      </c>
      <c r="G31">
        <v>9</v>
      </c>
      <c r="H31">
        <v>0</v>
      </c>
      <c r="I31">
        <f t="shared" si="0"/>
        <v>19</v>
      </c>
      <c r="J31">
        <f t="shared" si="1"/>
        <v>28</v>
      </c>
    </row>
  </sheetData>
  <autoFilter ref="A1:K1" xr:uid="{89DD07FA-1022-4391-8F46-3C6DD9B9B88C}">
    <sortState ref="A2:K31">
      <sortCondition descending="1" ref="J1"/>
    </sortState>
  </autoFilter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575BD5-D89D-46DA-812E-5DCF8F1E46AE}">
  <dimension ref="A1:Q28"/>
  <sheetViews>
    <sheetView workbookViewId="0">
      <selection activeCell="B16" sqref="B16:C20"/>
    </sheetView>
  </sheetViews>
  <sheetFormatPr baseColWidth="10" defaultColWidth="8.83203125" defaultRowHeight="14"/>
  <cols>
    <col min="2" max="2" width="19" bestFit="1" customWidth="1"/>
    <col min="9" max="9" width="12.5" bestFit="1" customWidth="1"/>
    <col min="10" max="10" width="12.5" customWidth="1"/>
    <col min="12" max="12" width="8.83203125" style="3"/>
  </cols>
  <sheetData>
    <row r="1" spans="1:17" s="1" customFormat="1">
      <c r="A1" s="1" t="s">
        <v>22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72</v>
      </c>
      <c r="I1" s="1" t="s">
        <v>73</v>
      </c>
      <c r="J1" s="1" t="s">
        <v>74</v>
      </c>
      <c r="K1" s="1" t="s">
        <v>9</v>
      </c>
      <c r="L1" s="2" t="s">
        <v>7</v>
      </c>
      <c r="M1" s="1" t="s">
        <v>8</v>
      </c>
    </row>
    <row r="2" spans="1:17">
      <c r="A2">
        <v>16</v>
      </c>
      <c r="B2" t="s">
        <v>12</v>
      </c>
      <c r="C2" t="s">
        <v>44</v>
      </c>
      <c r="D2">
        <v>18</v>
      </c>
      <c r="E2">
        <v>9</v>
      </c>
      <c r="F2">
        <v>17</v>
      </c>
      <c r="G2" t="s">
        <v>52</v>
      </c>
      <c r="K2">
        <f t="shared" ref="K2:K28" si="0">SUM(D2:F2)</f>
        <v>44</v>
      </c>
      <c r="L2" t="s">
        <v>52</v>
      </c>
      <c r="Q2" t="s">
        <v>77</v>
      </c>
    </row>
    <row r="3" spans="1:17">
      <c r="A3">
        <v>27</v>
      </c>
      <c r="B3" t="s">
        <v>66</v>
      </c>
      <c r="C3" t="s">
        <v>68</v>
      </c>
      <c r="D3">
        <v>5</v>
      </c>
      <c r="E3">
        <v>7</v>
      </c>
      <c r="F3">
        <v>13</v>
      </c>
      <c r="G3">
        <v>5</v>
      </c>
      <c r="H3">
        <v>0</v>
      </c>
      <c r="I3" t="s">
        <v>52</v>
      </c>
      <c r="K3">
        <f t="shared" si="0"/>
        <v>25</v>
      </c>
      <c r="L3" t="s">
        <v>52</v>
      </c>
    </row>
    <row r="4" spans="1:17">
      <c r="A4">
        <v>23</v>
      </c>
      <c r="B4" t="s">
        <v>23</v>
      </c>
      <c r="C4" t="s">
        <v>56</v>
      </c>
      <c r="D4">
        <v>12</v>
      </c>
      <c r="E4">
        <v>8</v>
      </c>
      <c r="F4" t="s">
        <v>52</v>
      </c>
      <c r="K4">
        <f t="shared" si="0"/>
        <v>20</v>
      </c>
      <c r="L4" t="s">
        <v>52</v>
      </c>
    </row>
    <row r="5" spans="1:17">
      <c r="A5">
        <v>9</v>
      </c>
      <c r="B5" t="s">
        <v>10</v>
      </c>
      <c r="C5" t="s">
        <v>67</v>
      </c>
      <c r="D5">
        <v>1</v>
      </c>
      <c r="E5">
        <v>2</v>
      </c>
      <c r="F5">
        <v>14</v>
      </c>
      <c r="G5" t="s">
        <v>52</v>
      </c>
      <c r="K5">
        <f t="shared" si="0"/>
        <v>17</v>
      </c>
      <c r="L5" t="s">
        <v>52</v>
      </c>
    </row>
    <row r="6" spans="1:17">
      <c r="A6">
        <v>25</v>
      </c>
      <c r="B6" t="s">
        <v>45</v>
      </c>
      <c r="C6" t="s">
        <v>46</v>
      </c>
      <c r="D6">
        <v>10</v>
      </c>
      <c r="E6">
        <v>5</v>
      </c>
      <c r="F6">
        <v>2</v>
      </c>
      <c r="G6" t="s">
        <v>52</v>
      </c>
      <c r="K6">
        <f t="shared" si="0"/>
        <v>17</v>
      </c>
      <c r="L6" t="s">
        <v>52</v>
      </c>
    </row>
    <row r="7" spans="1:17">
      <c r="A7">
        <v>17</v>
      </c>
      <c r="B7" t="s">
        <v>16</v>
      </c>
      <c r="C7" t="s">
        <v>48</v>
      </c>
      <c r="D7">
        <v>1</v>
      </c>
      <c r="E7">
        <v>8</v>
      </c>
      <c r="F7">
        <v>7</v>
      </c>
      <c r="G7" t="s">
        <v>52</v>
      </c>
      <c r="K7">
        <f t="shared" si="0"/>
        <v>16</v>
      </c>
      <c r="L7" t="s">
        <v>52</v>
      </c>
    </row>
    <row r="8" spans="1:17">
      <c r="A8">
        <v>19</v>
      </c>
      <c r="B8" t="s">
        <v>64</v>
      </c>
      <c r="C8" t="s">
        <v>76</v>
      </c>
      <c r="D8">
        <v>17</v>
      </c>
      <c r="E8">
        <v>7</v>
      </c>
      <c r="F8">
        <v>15</v>
      </c>
      <c r="G8" t="s">
        <v>50</v>
      </c>
      <c r="K8">
        <f t="shared" si="0"/>
        <v>39</v>
      </c>
      <c r="L8" t="s">
        <v>50</v>
      </c>
    </row>
    <row r="9" spans="1:17">
      <c r="A9">
        <v>7</v>
      </c>
      <c r="B9" t="s">
        <v>29</v>
      </c>
      <c r="C9" t="s">
        <v>40</v>
      </c>
      <c r="D9">
        <v>7</v>
      </c>
      <c r="E9">
        <v>10</v>
      </c>
      <c r="F9">
        <v>18</v>
      </c>
      <c r="G9" t="s">
        <v>50</v>
      </c>
      <c r="K9">
        <f t="shared" si="0"/>
        <v>35</v>
      </c>
      <c r="L9" t="s">
        <v>50</v>
      </c>
    </row>
    <row r="10" spans="1:17">
      <c r="A10">
        <v>24</v>
      </c>
      <c r="B10" t="s">
        <v>17</v>
      </c>
      <c r="C10" t="s">
        <v>39</v>
      </c>
      <c r="D10">
        <v>14</v>
      </c>
      <c r="E10">
        <v>8</v>
      </c>
      <c r="F10">
        <v>8</v>
      </c>
      <c r="G10" t="s">
        <v>50</v>
      </c>
      <c r="K10">
        <f t="shared" si="0"/>
        <v>30</v>
      </c>
      <c r="L10" t="s">
        <v>50</v>
      </c>
    </row>
    <row r="11" spans="1:17">
      <c r="A11">
        <v>3</v>
      </c>
      <c r="B11" t="s">
        <v>63</v>
      </c>
      <c r="C11" t="s">
        <v>71</v>
      </c>
      <c r="D11">
        <v>12</v>
      </c>
      <c r="E11">
        <v>9</v>
      </c>
      <c r="F11" t="s">
        <v>50</v>
      </c>
      <c r="K11">
        <f t="shared" si="0"/>
        <v>21</v>
      </c>
      <c r="L11" t="s">
        <v>50</v>
      </c>
    </row>
    <row r="12" spans="1:17">
      <c r="A12">
        <v>4</v>
      </c>
      <c r="B12" t="s">
        <v>28</v>
      </c>
      <c r="C12" t="s">
        <v>59</v>
      </c>
      <c r="D12">
        <v>5</v>
      </c>
      <c r="E12">
        <v>1</v>
      </c>
      <c r="F12" t="s">
        <v>50</v>
      </c>
      <c r="K12">
        <f t="shared" si="0"/>
        <v>6</v>
      </c>
      <c r="L12" t="s">
        <v>50</v>
      </c>
    </row>
    <row r="13" spans="1:17">
      <c r="A13">
        <v>22</v>
      </c>
      <c r="B13" t="s">
        <v>26</v>
      </c>
      <c r="C13" t="s">
        <v>57</v>
      </c>
      <c r="D13">
        <v>2</v>
      </c>
      <c r="E13">
        <v>2</v>
      </c>
      <c r="F13">
        <v>1</v>
      </c>
      <c r="G13">
        <v>4</v>
      </c>
      <c r="H13" t="s">
        <v>50</v>
      </c>
      <c r="J13">
        <v>3</v>
      </c>
      <c r="K13">
        <f t="shared" si="0"/>
        <v>5</v>
      </c>
      <c r="L13" t="s">
        <v>50</v>
      </c>
    </row>
    <row r="14" spans="1:17">
      <c r="A14">
        <v>5</v>
      </c>
      <c r="B14" t="s">
        <v>18</v>
      </c>
      <c r="C14" t="s">
        <v>53</v>
      </c>
      <c r="D14">
        <v>1</v>
      </c>
      <c r="E14">
        <v>2</v>
      </c>
      <c r="F14" t="s">
        <v>50</v>
      </c>
      <c r="K14">
        <f t="shared" si="0"/>
        <v>3</v>
      </c>
      <c r="L14" t="s">
        <v>50</v>
      </c>
    </row>
    <row r="15" spans="1:17">
      <c r="A15">
        <v>2</v>
      </c>
      <c r="B15" t="s">
        <v>15</v>
      </c>
      <c r="C15" t="s">
        <v>51</v>
      </c>
      <c r="D15" t="s">
        <v>50</v>
      </c>
      <c r="K15">
        <f t="shared" si="0"/>
        <v>0</v>
      </c>
      <c r="L15" t="s">
        <v>50</v>
      </c>
    </row>
    <row r="16" spans="1:17">
      <c r="A16">
        <v>15</v>
      </c>
      <c r="B16" t="s">
        <v>31</v>
      </c>
      <c r="C16" t="s">
        <v>60</v>
      </c>
      <c r="D16">
        <v>18</v>
      </c>
      <c r="E16">
        <v>8</v>
      </c>
      <c r="F16">
        <v>16</v>
      </c>
      <c r="G16">
        <v>24</v>
      </c>
      <c r="H16">
        <v>10</v>
      </c>
      <c r="I16">
        <v>10</v>
      </c>
      <c r="J16">
        <v>2</v>
      </c>
      <c r="K16">
        <f t="shared" si="0"/>
        <v>42</v>
      </c>
      <c r="L16">
        <f t="shared" ref="L16:L28" si="1">SUM(D16:J16)</f>
        <v>88</v>
      </c>
      <c r="M16">
        <v>1</v>
      </c>
    </row>
    <row r="17" spans="1:13">
      <c r="A17">
        <v>26</v>
      </c>
      <c r="B17" t="s">
        <v>30</v>
      </c>
      <c r="C17" t="s">
        <v>38</v>
      </c>
      <c r="D17">
        <v>18</v>
      </c>
      <c r="E17">
        <v>8</v>
      </c>
      <c r="F17">
        <v>16</v>
      </c>
      <c r="G17">
        <v>17</v>
      </c>
      <c r="H17">
        <v>10</v>
      </c>
      <c r="I17">
        <v>10</v>
      </c>
      <c r="K17">
        <f t="shared" si="0"/>
        <v>42</v>
      </c>
      <c r="L17">
        <f t="shared" si="1"/>
        <v>79</v>
      </c>
      <c r="M17">
        <v>2</v>
      </c>
    </row>
    <row r="18" spans="1:13">
      <c r="A18">
        <v>13</v>
      </c>
      <c r="B18" t="s">
        <v>20</v>
      </c>
      <c r="C18" t="s">
        <v>42</v>
      </c>
      <c r="D18">
        <v>17</v>
      </c>
      <c r="E18">
        <v>7</v>
      </c>
      <c r="F18">
        <v>17</v>
      </c>
      <c r="G18">
        <v>16</v>
      </c>
      <c r="H18">
        <v>10</v>
      </c>
      <c r="I18">
        <v>9</v>
      </c>
      <c r="J18">
        <v>2</v>
      </c>
      <c r="K18">
        <f t="shared" si="0"/>
        <v>41</v>
      </c>
      <c r="L18">
        <f t="shared" si="1"/>
        <v>78</v>
      </c>
      <c r="M18">
        <v>3</v>
      </c>
    </row>
    <row r="19" spans="1:13">
      <c r="A19">
        <v>20</v>
      </c>
      <c r="B19" t="s">
        <v>25</v>
      </c>
      <c r="C19" t="s">
        <v>34</v>
      </c>
      <c r="D19">
        <v>15</v>
      </c>
      <c r="E19">
        <v>8</v>
      </c>
      <c r="F19">
        <v>14</v>
      </c>
      <c r="G19">
        <v>17</v>
      </c>
      <c r="H19">
        <v>10</v>
      </c>
      <c r="I19">
        <v>10</v>
      </c>
      <c r="J19">
        <v>1</v>
      </c>
      <c r="K19">
        <f t="shared" si="0"/>
        <v>37</v>
      </c>
      <c r="L19">
        <f t="shared" si="1"/>
        <v>75</v>
      </c>
      <c r="M19">
        <v>4</v>
      </c>
    </row>
    <row r="20" spans="1:13">
      <c r="A20">
        <v>1</v>
      </c>
      <c r="B20" t="s">
        <v>62</v>
      </c>
      <c r="C20" t="s">
        <v>69</v>
      </c>
      <c r="D20">
        <v>15</v>
      </c>
      <c r="E20">
        <v>9</v>
      </c>
      <c r="F20">
        <v>14</v>
      </c>
      <c r="G20">
        <v>12</v>
      </c>
      <c r="H20">
        <v>8</v>
      </c>
      <c r="I20">
        <v>10</v>
      </c>
      <c r="J20">
        <v>2</v>
      </c>
      <c r="K20">
        <f t="shared" si="0"/>
        <v>38</v>
      </c>
      <c r="L20">
        <f t="shared" si="1"/>
        <v>70</v>
      </c>
      <c r="M20">
        <v>5</v>
      </c>
    </row>
    <row r="21" spans="1:13">
      <c r="A21">
        <v>21</v>
      </c>
      <c r="B21" t="s">
        <v>13</v>
      </c>
      <c r="C21" t="s">
        <v>35</v>
      </c>
      <c r="D21">
        <v>12</v>
      </c>
      <c r="E21">
        <v>7</v>
      </c>
      <c r="F21">
        <v>11</v>
      </c>
      <c r="G21">
        <v>9</v>
      </c>
      <c r="H21">
        <v>10</v>
      </c>
      <c r="I21">
        <v>9</v>
      </c>
      <c r="K21">
        <f t="shared" si="0"/>
        <v>30</v>
      </c>
      <c r="L21">
        <f t="shared" si="1"/>
        <v>58</v>
      </c>
    </row>
    <row r="22" spans="1:13">
      <c r="A22">
        <v>12</v>
      </c>
      <c r="B22" t="s">
        <v>14</v>
      </c>
      <c r="C22" t="s">
        <v>36</v>
      </c>
      <c r="D22">
        <v>2</v>
      </c>
      <c r="E22">
        <v>1</v>
      </c>
      <c r="F22">
        <v>13</v>
      </c>
      <c r="G22">
        <v>19</v>
      </c>
      <c r="H22">
        <v>10</v>
      </c>
      <c r="I22">
        <v>7</v>
      </c>
      <c r="J22">
        <v>3</v>
      </c>
      <c r="K22">
        <f t="shared" si="0"/>
        <v>16</v>
      </c>
      <c r="L22">
        <f t="shared" si="1"/>
        <v>55</v>
      </c>
    </row>
    <row r="23" spans="1:13">
      <c r="A23">
        <v>18</v>
      </c>
      <c r="B23" t="s">
        <v>32</v>
      </c>
      <c r="C23" t="s">
        <v>61</v>
      </c>
      <c r="D23">
        <v>10</v>
      </c>
      <c r="E23">
        <v>7</v>
      </c>
      <c r="F23">
        <v>12</v>
      </c>
      <c r="G23">
        <v>5</v>
      </c>
      <c r="H23">
        <v>10</v>
      </c>
      <c r="I23">
        <v>10</v>
      </c>
      <c r="K23">
        <f t="shared" si="0"/>
        <v>29</v>
      </c>
      <c r="L23">
        <f t="shared" si="1"/>
        <v>54</v>
      </c>
    </row>
    <row r="24" spans="1:13">
      <c r="A24">
        <v>11</v>
      </c>
      <c r="B24" t="s">
        <v>65</v>
      </c>
      <c r="C24" t="s">
        <v>41</v>
      </c>
      <c r="D24">
        <v>19</v>
      </c>
      <c r="E24">
        <v>10</v>
      </c>
      <c r="F24">
        <v>17</v>
      </c>
      <c r="G24">
        <v>7</v>
      </c>
      <c r="H24">
        <v>0</v>
      </c>
      <c r="I24">
        <v>0</v>
      </c>
      <c r="K24">
        <f t="shared" si="0"/>
        <v>46</v>
      </c>
      <c r="L24">
        <f t="shared" si="1"/>
        <v>53</v>
      </c>
    </row>
    <row r="25" spans="1:13">
      <c r="A25">
        <v>10</v>
      </c>
      <c r="B25" t="s">
        <v>45</v>
      </c>
      <c r="C25" t="s">
        <v>47</v>
      </c>
      <c r="D25">
        <v>17</v>
      </c>
      <c r="E25">
        <v>7</v>
      </c>
      <c r="F25">
        <v>14</v>
      </c>
      <c r="G25">
        <v>15</v>
      </c>
      <c r="H25">
        <v>0</v>
      </c>
      <c r="I25">
        <v>0</v>
      </c>
      <c r="K25">
        <f t="shared" si="0"/>
        <v>38</v>
      </c>
      <c r="L25">
        <f t="shared" si="1"/>
        <v>53</v>
      </c>
    </row>
    <row r="26" spans="1:13">
      <c r="A26">
        <v>8</v>
      </c>
      <c r="B26" t="s">
        <v>16</v>
      </c>
      <c r="C26" t="s">
        <v>43</v>
      </c>
      <c r="D26">
        <v>18</v>
      </c>
      <c r="E26">
        <v>10</v>
      </c>
      <c r="F26">
        <v>10</v>
      </c>
      <c r="G26">
        <v>6</v>
      </c>
      <c r="H26">
        <v>7</v>
      </c>
      <c r="I26">
        <v>0</v>
      </c>
      <c r="J26">
        <v>0</v>
      </c>
      <c r="K26">
        <f t="shared" si="0"/>
        <v>38</v>
      </c>
      <c r="L26">
        <f t="shared" si="1"/>
        <v>51</v>
      </c>
    </row>
    <row r="27" spans="1:13">
      <c r="A27">
        <v>6</v>
      </c>
      <c r="B27" t="s">
        <v>24</v>
      </c>
      <c r="C27" t="s">
        <v>33</v>
      </c>
      <c r="D27">
        <v>19</v>
      </c>
      <c r="E27">
        <v>7</v>
      </c>
      <c r="F27">
        <v>11</v>
      </c>
      <c r="G27" t="s">
        <v>75</v>
      </c>
      <c r="K27">
        <f t="shared" si="0"/>
        <v>37</v>
      </c>
      <c r="L27">
        <f t="shared" si="1"/>
        <v>37</v>
      </c>
    </row>
    <row r="28" spans="1:13">
      <c r="A28">
        <v>14</v>
      </c>
      <c r="B28" t="s">
        <v>19</v>
      </c>
      <c r="C28" t="s">
        <v>54</v>
      </c>
      <c r="K28">
        <f t="shared" si="0"/>
        <v>0</v>
      </c>
      <c r="L28">
        <f t="shared" si="1"/>
        <v>0</v>
      </c>
    </row>
  </sheetData>
  <autoFilter ref="A1:M1" xr:uid="{16575BD5-D89D-46DA-812E-5DCF8F1E46AE}">
    <sortState ref="A2:M28">
      <sortCondition descending="1" ref="L1"/>
    </sortState>
  </autoFilter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Nurs 1 - July 4, 2024</vt:lpstr>
      <vt:lpstr>Open1</vt:lpstr>
      <vt:lpstr>Open 2</vt:lpstr>
      <vt:lpstr>Open 3</vt:lpstr>
      <vt:lpstr>Nurs 2 - July 5, 2024</vt:lpstr>
      <vt:lpstr>Nurs 3 - July 6,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Rose Kane</dc:creator>
  <cp:lastModifiedBy>Robin French</cp:lastModifiedBy>
  <dcterms:created xsi:type="dcterms:W3CDTF">2024-07-05T13:58:01Z</dcterms:created>
  <dcterms:modified xsi:type="dcterms:W3CDTF">2024-07-30T18:56:46Z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52e25d9-fa69-4797-8d62-d7c89697a54a_Enabled">
    <vt:lpwstr>true</vt:lpwstr>
  </property>
  <property fmtid="{D5CDD505-2E9C-101B-9397-08002B2CF9AE}" pid="3" name="MSIP_Label_e52e25d9-fa69-4797-8d62-d7c89697a54a_SetDate">
    <vt:lpwstr>2024-07-05T13:59:51Z</vt:lpwstr>
  </property>
  <property fmtid="{D5CDD505-2E9C-101B-9397-08002B2CF9AE}" pid="4" name="MSIP_Label_e52e25d9-fa69-4797-8d62-d7c89697a54a_Method">
    <vt:lpwstr>Standard</vt:lpwstr>
  </property>
  <property fmtid="{D5CDD505-2E9C-101B-9397-08002B2CF9AE}" pid="5" name="MSIP_Label_e52e25d9-fa69-4797-8d62-d7c89697a54a_Name">
    <vt:lpwstr>General - Internal</vt:lpwstr>
  </property>
  <property fmtid="{D5CDD505-2E9C-101B-9397-08002B2CF9AE}" pid="6" name="MSIP_Label_e52e25d9-fa69-4797-8d62-d7c89697a54a_SiteId">
    <vt:lpwstr>e274a129-849d-4351-ab82-7bd413959a93</vt:lpwstr>
  </property>
  <property fmtid="{D5CDD505-2E9C-101B-9397-08002B2CF9AE}" pid="7" name="MSIP_Label_e52e25d9-fa69-4797-8d62-d7c89697a54a_ActionId">
    <vt:lpwstr>9acbb8e0-53c6-4228-82e2-7abe08c600c5</vt:lpwstr>
  </property>
  <property fmtid="{D5CDD505-2E9C-101B-9397-08002B2CF9AE}" pid="8" name="MSIP_Label_e52e25d9-fa69-4797-8d62-d7c89697a54a_ContentBits">
    <vt:lpwstr>0</vt:lpwstr>
  </property>
</Properties>
</file>